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b82cc6e609892b0/World Para Taekwondo/2025/World Para Taekwondo Poomsae Ranking/"/>
    </mc:Choice>
  </mc:AlternateContent>
  <xr:revisionPtr revIDLastSave="0" documentId="13_ncr:1_{D8CD107B-1DBD-4500-8150-89E3F02FEE16}" xr6:coauthVersionLast="47" xr6:coauthVersionMax="47" xr10:uidLastSave="{00000000-0000-0000-0000-000000000000}"/>
  <bookViews>
    <workbookView xWindow="0" yWindow="740" windowWidth="23260" windowHeight="12460" tabRatio="879" xr2:uid="{31EAE433-0BED-4E84-B652-9A0535EBFC9C}"/>
  </bookViews>
  <sheets>
    <sheet name="Senior Male | P21 | World Pa" sheetId="1" r:id="rId1"/>
    <sheet name="Senior Female | P21 | World Pa " sheetId="2" r:id="rId2"/>
    <sheet name="Senior Male | P22 | World Pa" sheetId="3" r:id="rId3"/>
    <sheet name="Senior Female | P22 | World Pa " sheetId="4" r:id="rId4"/>
    <sheet name="Senior Male | P23 | World Pa" sheetId="5" r:id="rId5"/>
    <sheet name="Senior Male | P31 | World Pa" sheetId="6" r:id="rId6"/>
    <sheet name="Senior Male | P32 | World Pa" sheetId="7" r:id="rId7"/>
    <sheet name="Senior Female | P32 | World Pa" sheetId="8" r:id="rId8"/>
    <sheet name="Senior Male | P33 | World Pa" sheetId="9" r:id="rId9"/>
    <sheet name="Senior Female | P33 | World Pa" sheetId="10" r:id="rId10"/>
    <sheet name="Senior Male | P34 | World Pa" sheetId="11" r:id="rId11"/>
    <sheet name="Senior Female | P34 | World Pa" sheetId="12" r:id="rId12"/>
    <sheet name="Senior Female | P51 | World Pa" sheetId="13" r:id="rId13"/>
    <sheet name="Senior Male | P52 | World Pa" sheetId="14" r:id="rId14"/>
    <sheet name="Senior Female | P52 | World Pa" sheetId="15" r:id="rId15"/>
    <sheet name="Senior Female | P72 | World Pa" sheetId="16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5" l="1"/>
  <c r="B8" i="15"/>
  <c r="D7" i="15"/>
  <c r="B7" i="15"/>
  <c r="D6" i="15"/>
  <c r="B6" i="15"/>
  <c r="D5" i="15"/>
  <c r="B5" i="15"/>
  <c r="D4" i="15"/>
  <c r="B4" i="15"/>
  <c r="D3" i="15"/>
  <c r="B3" i="15"/>
  <c r="D2" i="15"/>
  <c r="B2" i="15"/>
  <c r="D9" i="14"/>
  <c r="C9" i="14"/>
  <c r="D8" i="14"/>
  <c r="C8" i="14"/>
  <c r="D7" i="14"/>
  <c r="C7" i="14"/>
  <c r="D6" i="14"/>
  <c r="C6" i="14"/>
  <c r="D5" i="14"/>
  <c r="C5" i="14"/>
  <c r="D4" i="14"/>
  <c r="C4" i="14"/>
  <c r="D3" i="14"/>
  <c r="C3" i="14"/>
  <c r="D2" i="14"/>
  <c r="C2" i="14"/>
  <c r="D4" i="13"/>
  <c r="B4" i="13"/>
  <c r="D3" i="13"/>
  <c r="B3" i="13"/>
  <c r="D2" i="13"/>
  <c r="B2" i="13"/>
  <c r="D5" i="12"/>
  <c r="B5" i="12"/>
  <c r="D4" i="12"/>
  <c r="B4" i="12"/>
  <c r="D3" i="12"/>
  <c r="B3" i="12"/>
  <c r="D2" i="12"/>
  <c r="B2" i="12"/>
  <c r="D6" i="11"/>
  <c r="B6" i="11"/>
  <c r="D5" i="11"/>
  <c r="B5" i="11"/>
  <c r="D4" i="11"/>
  <c r="B4" i="11"/>
  <c r="D3" i="11"/>
  <c r="B3" i="11"/>
  <c r="D2" i="11"/>
  <c r="B2" i="11"/>
  <c r="D5" i="10"/>
  <c r="B5" i="10"/>
  <c r="D4" i="10"/>
  <c r="B4" i="10"/>
  <c r="D3" i="10"/>
  <c r="B3" i="10"/>
  <c r="D2" i="10"/>
  <c r="B2" i="10"/>
  <c r="D17" i="9"/>
  <c r="B17" i="9"/>
  <c r="D16" i="9"/>
  <c r="B16" i="9"/>
  <c r="D15" i="9"/>
  <c r="B15" i="9"/>
  <c r="D14" i="9"/>
  <c r="B14" i="9"/>
  <c r="D13" i="9"/>
  <c r="B13" i="9"/>
  <c r="D12" i="9"/>
  <c r="B12" i="9"/>
  <c r="D11" i="9"/>
  <c r="B11" i="9"/>
  <c r="D10" i="9"/>
  <c r="B10" i="9"/>
  <c r="D9" i="9"/>
  <c r="B9" i="9"/>
  <c r="D8" i="9"/>
  <c r="B8" i="9"/>
  <c r="D7" i="9"/>
  <c r="B7" i="9"/>
  <c r="D6" i="9"/>
  <c r="B6" i="9"/>
  <c r="D5" i="9"/>
  <c r="B5" i="9"/>
  <c r="D4" i="9"/>
  <c r="B4" i="9"/>
  <c r="D3" i="9"/>
  <c r="B3" i="9"/>
  <c r="D2" i="9"/>
  <c r="B2" i="9"/>
  <c r="D3" i="8"/>
  <c r="B3" i="8"/>
  <c r="D2" i="8"/>
  <c r="B2" i="8"/>
  <c r="D4" i="7"/>
  <c r="B4" i="7"/>
  <c r="D3" i="7"/>
  <c r="B3" i="7"/>
  <c r="D2" i="7"/>
  <c r="B2" i="7"/>
  <c r="D5" i="6"/>
  <c r="B5" i="6"/>
  <c r="D4" i="6"/>
  <c r="B4" i="6"/>
  <c r="D3" i="6"/>
  <c r="B3" i="6"/>
  <c r="D2" i="6"/>
  <c r="B2" i="6"/>
</calcChain>
</file>

<file path=xl/sharedStrings.xml><?xml version="1.0" encoding="utf-8"?>
<sst xmlns="http://schemas.openxmlformats.org/spreadsheetml/2006/main" count="459" uniqueCount="278">
  <si>
    <t>Rank</t>
  </si>
  <si>
    <t>Member Name</t>
  </si>
  <si>
    <t>Member Number</t>
  </si>
  <si>
    <t>Country</t>
  </si>
  <si>
    <t>Points From Previous Years in Ranking Cycle</t>
  </si>
  <si>
    <t>Total Points</t>
  </si>
  <si>
    <t>1st World Para Taekwondo Poomsae Championships - Bahrain 2024</t>
  </si>
  <si>
    <t>GBR-3598</t>
  </si>
  <si>
    <t>Great Britain</t>
  </si>
  <si>
    <t>POL-2041</t>
  </si>
  <si>
    <t>Poland</t>
  </si>
  <si>
    <t>USA-11271</t>
  </si>
  <si>
    <t>United States of America</t>
  </si>
  <si>
    <t>CRO-3960</t>
  </si>
  <si>
    <t>Croatia</t>
  </si>
  <si>
    <t>MEX-136011</t>
  </si>
  <si>
    <t>Mexico</t>
  </si>
  <si>
    <t>AIN-1206</t>
  </si>
  <si>
    <t>Wallis and Futuna Islands</t>
  </si>
  <si>
    <t>CRO-6407</t>
  </si>
  <si>
    <t>MEX-136007</t>
  </si>
  <si>
    <t>COL-2148</t>
  </si>
  <si>
    <t>Colombia</t>
  </si>
  <si>
    <t>CRC-2056</t>
  </si>
  <si>
    <t>Costa Rica</t>
  </si>
  <si>
    <t>CRO-6419</t>
  </si>
  <si>
    <t>AUS-65209</t>
  </si>
  <si>
    <t>Australia</t>
  </si>
  <si>
    <t>SVK-1617</t>
  </si>
  <si>
    <t>Slovakia</t>
  </si>
  <si>
    <t>ECU-1647</t>
  </si>
  <si>
    <t>Ecuador</t>
  </si>
  <si>
    <t>ITA-3863</t>
  </si>
  <si>
    <t>Italy</t>
  </si>
  <si>
    <t>COL-2145</t>
  </si>
  <si>
    <t>ECU-1645</t>
  </si>
  <si>
    <t>USA-9258</t>
  </si>
  <si>
    <t>GRE-12561</t>
  </si>
  <si>
    <t>Greece</t>
  </si>
  <si>
    <t>IND-12065</t>
  </si>
  <si>
    <t>India</t>
  </si>
  <si>
    <t>IND-12067</t>
  </si>
  <si>
    <t>GBR-2275</t>
  </si>
  <si>
    <t>CHI-1736</t>
  </si>
  <si>
    <t>Chile</t>
  </si>
  <si>
    <t>GBR-5007</t>
  </si>
  <si>
    <t>KOR-10396</t>
  </si>
  <si>
    <t>Republic of Korea</t>
  </si>
  <si>
    <t>MEX-133226</t>
  </si>
  <si>
    <t>USA-12071</t>
  </si>
  <si>
    <t>AUS-104451</t>
  </si>
  <si>
    <t>GBR-5409</t>
  </si>
  <si>
    <t>COL-1667</t>
  </si>
  <si>
    <t>COL-1940</t>
  </si>
  <si>
    <t>USA-11837</t>
  </si>
  <si>
    <t>BEL-1577</t>
  </si>
  <si>
    <t>Belgium</t>
  </si>
  <si>
    <t>CRO-3872</t>
  </si>
  <si>
    <t>BRN-2169</t>
  </si>
  <si>
    <t>Bahrain</t>
  </si>
  <si>
    <t>USA-10119</t>
  </si>
  <si>
    <t>CHI-1732</t>
  </si>
  <si>
    <t>CRO-8538</t>
  </si>
  <si>
    <t>GRE-8821</t>
  </si>
  <si>
    <t>SRB-2860</t>
  </si>
  <si>
    <t>Serbia</t>
  </si>
  <si>
    <t>AUS-104687</t>
  </si>
  <si>
    <t>CRO-7159</t>
  </si>
  <si>
    <t>MEX-133788</t>
  </si>
  <si>
    <t>CRO-8539</t>
  </si>
  <si>
    <t>COL-2132</t>
  </si>
  <si>
    <t>HON-1547</t>
  </si>
  <si>
    <t>Honduras</t>
  </si>
  <si>
    <t>COL-2102</t>
  </si>
  <si>
    <t>MEX-136010</t>
  </si>
  <si>
    <t>COL-2150</t>
  </si>
  <si>
    <t>MEX-133861</t>
  </si>
  <si>
    <t>MEX-132710</t>
  </si>
  <si>
    <t>CRO-7447</t>
  </si>
  <si>
    <t>MEX-136006</t>
  </si>
  <si>
    <t>BRN-2065</t>
  </si>
  <si>
    <t>USA-13355</t>
  </si>
  <si>
    <t>BRA-3245</t>
  </si>
  <si>
    <t>Brazil</t>
  </si>
  <si>
    <t>CRC-2058</t>
  </si>
  <si>
    <t>MEX-132396</t>
  </si>
  <si>
    <t>ECU-2025</t>
  </si>
  <si>
    <t>AIN-1205</t>
  </si>
  <si>
    <t>BRN-2061</t>
  </si>
  <si>
    <t>BRN-2177</t>
  </si>
  <si>
    <t>BRN-2200</t>
  </si>
  <si>
    <t>GRE-8820</t>
  </si>
  <si>
    <t>SVK-1635</t>
  </si>
  <si>
    <t>UAE-4628</t>
  </si>
  <si>
    <t>United Arab Emirates</t>
  </si>
  <si>
    <t>BRA-3244</t>
  </si>
  <si>
    <t>BRN-2062</t>
  </si>
  <si>
    <t>BRN-2167</t>
  </si>
  <si>
    <t>PLE-3547</t>
  </si>
  <si>
    <t>Palestine</t>
  </si>
  <si>
    <t>CRO-7441</t>
  </si>
  <si>
    <t>COL-2193</t>
  </si>
  <si>
    <t>BRN-2063</t>
  </si>
  <si>
    <t>BRA-3247</t>
  </si>
  <si>
    <t>BRN-2064</t>
  </si>
  <si>
    <t>SVK-1676</t>
  </si>
  <si>
    <t>GBR-4443</t>
  </si>
  <si>
    <t>MEX-136008</t>
  </si>
  <si>
    <t>BRN-2171</t>
  </si>
  <si>
    <t>GRE-12562</t>
  </si>
  <si>
    <t>BRN-2066</t>
  </si>
  <si>
    <t>BRN-2203</t>
  </si>
  <si>
    <t>MEX-136005</t>
  </si>
  <si>
    <t>MEX-135449</t>
  </si>
  <si>
    <t>CRO-7680</t>
  </si>
  <si>
    <t>AUS-26316</t>
  </si>
  <si>
    <t>GRE-12541</t>
  </si>
  <si>
    <t>BRN-2262</t>
  </si>
  <si>
    <t>SVK-1677</t>
  </si>
  <si>
    <t>ITA-4072</t>
  </si>
  <si>
    <t>ITA-3559</t>
  </si>
  <si>
    <t>SRB-2835</t>
  </si>
  <si>
    <t>Bradley BROCKIES</t>
  </si>
  <si>
    <t>Mariusz MAKA</t>
  </si>
  <si>
    <t>Ji Soo KIM</t>
  </si>
  <si>
    <t>Mario KOMORCEC</t>
  </si>
  <si>
    <t>Jesus alfredo LAGUNAS CEBALLOS</t>
  </si>
  <si>
    <t>Kirill ARUTIUNOV</t>
  </si>
  <si>
    <t>Mateo ŠKARA</t>
  </si>
  <si>
    <t>Fernando AVILA TORRES</t>
  </si>
  <si>
    <t>Oscar david SANDOVAL PERILLA</t>
  </si>
  <si>
    <t>Daniel MATAMOROS GAMBOA</t>
  </si>
  <si>
    <t>Viktor frane GLIGO</t>
  </si>
  <si>
    <t>Damon VASTERINK</t>
  </si>
  <si>
    <t>Tomas MRAVEC</t>
  </si>
  <si>
    <t>Edison Joel CHIGUANO AGUILAR</t>
  </si>
  <si>
    <t>Michele CIANCIOTTO</t>
  </si>
  <si>
    <t>Angel yesid PUENTES RINCON</t>
  </si>
  <si>
    <t>Victor TOALIZA</t>
  </si>
  <si>
    <t>Juan SANCHEZ</t>
  </si>
  <si>
    <t>Georgios KATSOULAKOS</t>
  </si>
  <si>
    <t>Mohammed Sameer SHERIFF</t>
  </si>
  <si>
    <t>Ravindra VEDIAPPAN LAVANYA</t>
  </si>
  <si>
    <t>Ben SAVAGE</t>
  </si>
  <si>
    <t>Claudio FUENTES</t>
  </si>
  <si>
    <t>Kelvin LOWE</t>
  </si>
  <si>
    <t>Junseo BOK</t>
  </si>
  <si>
    <t>Juan Carlos SANCHEZ</t>
  </si>
  <si>
    <t>Samuel MALOTT</t>
  </si>
  <si>
    <t>Jack ARRAH</t>
  </si>
  <si>
    <t>Summer WAHEED</t>
  </si>
  <si>
    <t>Jhormary Rojas CORDOBA</t>
  </si>
  <si>
    <t>Kathryn BAXTER</t>
  </si>
  <si>
    <t>Melissa ENGELS</t>
  </si>
  <si>
    <t>Biserka SAMBOL</t>
  </si>
  <si>
    <t>Yasmeen FEKRI</t>
  </si>
  <si>
    <t>Morgan BARBER</t>
  </si>
  <si>
    <t>Paloma MARTINEZ</t>
  </si>
  <si>
    <t>Karla LUKAC</t>
  </si>
  <si>
    <t>Nektaria MARAVELIA</t>
  </si>
  <si>
    <t>Teodora JOVIC</t>
  </si>
  <si>
    <t>Chaeyon SEO</t>
  </si>
  <si>
    <t>Sandra Milena GOMEZ DUANCA</t>
  </si>
  <si>
    <t>Stipe BARIC</t>
  </si>
  <si>
    <t>Roko BODULJAK</t>
  </si>
  <si>
    <t>Daniel RESTREPO BEDOYA</t>
  </si>
  <si>
    <t>Guillermo ERAZO SCHAUER</t>
  </si>
  <si>
    <t>Nicolas Velez VELASQUEZ</t>
  </si>
  <si>
    <t>Kristian BURUSIC</t>
  </si>
  <si>
    <t>Ali HUSAIN</t>
  </si>
  <si>
    <t>Joseph Sung-Joon CHUN</t>
  </si>
  <si>
    <t>Gonzalo LLAMOSAS MEZA</t>
  </si>
  <si>
    <t>Alejandro GUTIERREZ</t>
  </si>
  <si>
    <t>Elian Rafael BATALLAS RUIZ</t>
  </si>
  <si>
    <t>Erik MILLER</t>
  </si>
  <si>
    <t>Nasser HUBAIL</t>
  </si>
  <si>
    <t>Mohamed ALSHAMSI</t>
  </si>
  <si>
    <t>Ahmed MOHAMED</t>
  </si>
  <si>
    <t>Ioakim SARANTOU</t>
  </si>
  <si>
    <t>Roman FARKAS</t>
  </si>
  <si>
    <t>Mohammad ALMULLA</t>
  </si>
  <si>
    <t>Hasan AHMED</t>
  </si>
  <si>
    <t>Adel ALARADI</t>
  </si>
  <si>
    <t>Baraa S. R. ABDOU</t>
  </si>
  <si>
    <t>Juan Arturo PLASENCIA BUSTAMANTE</t>
  </si>
  <si>
    <t>Angel Daniel HERNANDEZ CORTINAS</t>
  </si>
  <si>
    <t>Carlos Andres OLIVEROS OLIVEROS</t>
  </si>
  <si>
    <t>Jorge Esau VILLARREAL CHAVEZ</t>
  </si>
  <si>
    <t>Luis Fernando SALINAS DE LA TORRE</t>
  </si>
  <si>
    <t>Kevin Ivan ARIAS CERDA</t>
  </si>
  <si>
    <t>Eduardo Emanuel SARTORI FILLUS</t>
  </si>
  <si>
    <t>Kevin Luis KROKOSCZ MARTIGNONI</t>
  </si>
  <si>
    <t>Daniela TOPIC</t>
  </si>
  <si>
    <t>Luisa Fernanda RESTREPO GALLEGO</t>
  </si>
  <si>
    <t>Noora ZAINAL</t>
  </si>
  <si>
    <t>Beatriz SILVESTRI BELTER</t>
  </si>
  <si>
    <t>Rawan ALSAAD</t>
  </si>
  <si>
    <t>Adriana BERESOVA</t>
  </si>
  <si>
    <t>Gabrielle TOAS</t>
  </si>
  <si>
    <t>Mayela GARCIA HERNANDEZ</t>
  </si>
  <si>
    <t>Noor ALWATANI</t>
  </si>
  <si>
    <t>Maria PAVLOU</t>
  </si>
  <si>
    <t>Hajer ALJAWDER</t>
  </si>
  <si>
    <t>Sham ALAHMADI</t>
  </si>
  <si>
    <t>Angelica DAVILA HERNADEZ</t>
  </si>
  <si>
    <t>Bruno ZIVKOVIC</t>
  </si>
  <si>
    <t>Dominic BARLOW</t>
  </si>
  <si>
    <t>Nikolaos Kyprianos MILANOS</t>
  </si>
  <si>
    <t>Abdulla ALATAIBI</t>
  </si>
  <si>
    <t>Tobias KOVACS</t>
  </si>
  <si>
    <t>Renzo CARACCIA</t>
  </si>
  <si>
    <t>Matteo TOSONI</t>
  </si>
  <si>
    <t>Dusan MARISAVLJEVIC</t>
  </si>
  <si>
    <t>Gabriel Josafat SOLANO CASTILLO</t>
  </si>
  <si>
    <t>MAR-3188</t>
  </si>
  <si>
    <t>KAZ-8892</t>
  </si>
  <si>
    <t>CRO-4262</t>
  </si>
  <si>
    <t>IND-12158</t>
  </si>
  <si>
    <t>MAR-3190</t>
  </si>
  <si>
    <t>MAR-2966</t>
  </si>
  <si>
    <t>IND-11381</t>
  </si>
  <si>
    <t>IND-12145</t>
  </si>
  <si>
    <t>KSA-3427</t>
  </si>
  <si>
    <t>CRO-4274</t>
  </si>
  <si>
    <t>CRO-6853</t>
  </si>
  <si>
    <t>KAZ-2952</t>
  </si>
  <si>
    <t>KAZ-3395</t>
  </si>
  <si>
    <t>BRN-2263</t>
  </si>
  <si>
    <t>IND-12122</t>
  </si>
  <si>
    <t>IND-12126</t>
  </si>
  <si>
    <t>KSA-3417</t>
  </si>
  <si>
    <t>HUN-1682</t>
  </si>
  <si>
    <t>IND-12121</t>
  </si>
  <si>
    <t>IND-12154</t>
  </si>
  <si>
    <t>KSA-3423</t>
  </si>
  <si>
    <t>KSA-3424</t>
  </si>
  <si>
    <t>KSA-3425</t>
  </si>
  <si>
    <t>KSA-3428</t>
  </si>
  <si>
    <t>KSA-3429</t>
  </si>
  <si>
    <t>MAR-3968</t>
  </si>
  <si>
    <t>IND-12147</t>
  </si>
  <si>
    <t>KSA-3426</t>
  </si>
  <si>
    <t>MAR-3969</t>
  </si>
  <si>
    <t>GER-4381</t>
  </si>
  <si>
    <t>MEX-136009</t>
  </si>
  <si>
    <t>PER-8985</t>
  </si>
  <si>
    <t>IND-9792</t>
  </si>
  <si>
    <t>ITA-4075</t>
  </si>
  <si>
    <t>AUS-9934</t>
  </si>
  <si>
    <t>GBR-5404</t>
  </si>
  <si>
    <t>GRE-12563</t>
  </si>
  <si>
    <t>IND-12136</t>
  </si>
  <si>
    <t>GRE-5974</t>
  </si>
  <si>
    <t>BRN-2254</t>
  </si>
  <si>
    <t>IND-12062</t>
  </si>
  <si>
    <t>SGP-2070</t>
  </si>
  <si>
    <t>COL-2146</t>
  </si>
  <si>
    <t>IND-12170</t>
  </si>
  <si>
    <t>CRC-1627</t>
  </si>
  <si>
    <t>IND-12134</t>
  </si>
  <si>
    <t>KSA-3420</t>
  </si>
  <si>
    <t>IND-12063</t>
  </si>
  <si>
    <t>IND-12069</t>
  </si>
  <si>
    <t>IRQ-2716</t>
  </si>
  <si>
    <t>UAE-4630</t>
  </si>
  <si>
    <t>IND-12163</t>
  </si>
  <si>
    <t>UAE-4629</t>
  </si>
  <si>
    <t>IND-11567</t>
  </si>
  <si>
    <t>IND-12140</t>
  </si>
  <si>
    <t>IRQ-2717</t>
  </si>
  <si>
    <t>Zaina ALBALOOSHI</t>
  </si>
  <si>
    <t>BRN-2253</t>
  </si>
  <si>
    <t>Aruna SIVAKUMAR</t>
  </si>
  <si>
    <t>IND-12064</t>
  </si>
  <si>
    <t>Radha SIVAKUMAR</t>
  </si>
  <si>
    <t>IND-12066</t>
  </si>
  <si>
    <t>Enbatamizhi SIVA KUMAR</t>
  </si>
  <si>
    <t>IND-12164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</si>
</sst>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/WGMS%20Dropbox/kabir%20kar/Para%20Poomsae%20Rankings/Event%20Result%20Files%20to%20Prepare%20January%202025%20rankings/Combined%20Result%20File%20for%204%20events%20until%20December%202024%20-%20Other%20Sport%20Class.xlsx" TargetMode="External"/><Relationship Id="rId1" Type="http://schemas.openxmlformats.org/officeDocument/2006/relationships/externalLinkPath" Target="/WGMS%20Dropbox/kabir%20kar/Para%20Poomsae%20Rankings/Event%20Result%20Files%20to%20Prepare%20January%202025%20rankings/Combined%20Result%20File%20for%204%20events%20until%20December%202024%20-%20Other%20Sport%20Cla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31 Male"/>
      <sheetName val="P32 Male"/>
      <sheetName val="P32 Female"/>
      <sheetName val="P33 Male"/>
      <sheetName val="P33 Female"/>
      <sheetName val="P34 Male"/>
      <sheetName val="P34 Female"/>
      <sheetName val="P51 Female"/>
      <sheetName val="P52 Male"/>
      <sheetName val="P52 Female"/>
      <sheetName val="P72 Female"/>
    </sheetNames>
    <sheetDataSet>
      <sheetData sheetId="0">
        <row r="1">
          <cell r="A1" t="str">
            <v>LicenseNumber</v>
          </cell>
          <cell r="B1" t="str">
            <v>Given_Name</v>
          </cell>
          <cell r="C1" t="str">
            <v>Family_Name</v>
          </cell>
          <cell r="D1" t="str">
            <v>NOC</v>
          </cell>
          <cell r="E1" t="str">
            <v>Discipline</v>
          </cell>
          <cell r="F1" t="str">
            <v>Division</v>
          </cell>
          <cell r="G1" t="str">
            <v>Gender</v>
          </cell>
          <cell r="H1" t="str">
            <v>Event</v>
          </cell>
          <cell r="I1" t="str">
            <v>WeightCategory</v>
          </cell>
          <cell r="J1" t="str">
            <v>SportClass</v>
          </cell>
          <cell r="K1" t="str">
            <v>Category</v>
          </cell>
          <cell r="L1" t="str">
            <v>Result</v>
          </cell>
          <cell r="M1" t="str">
            <v>Points</v>
          </cell>
          <cell r="N1" t="str">
            <v>Points in January 2025</v>
          </cell>
          <cell r="O1" t="str">
            <v>Event Name</v>
          </cell>
          <cell r="P1" t="str">
            <v>Event Date</v>
          </cell>
          <cell r="Q1" t="str">
            <v>Name</v>
          </cell>
          <cell r="R1" t="str">
            <v>Country</v>
          </cell>
        </row>
        <row r="2">
          <cell r="A2" t="str">
            <v>CRO-4274</v>
          </cell>
          <cell r="B2" t="str">
            <v>Leon Bozo</v>
          </cell>
          <cell r="C2" t="str">
            <v>SKRAVAN</v>
          </cell>
          <cell r="D2" t="str">
            <v>CRO</v>
          </cell>
          <cell r="E2" t="str">
            <v>Taekwondo Poomsae</v>
          </cell>
          <cell r="F2" t="str">
            <v>Senior I A-Class</v>
          </cell>
          <cell r="G2" t="str">
            <v>Male</v>
          </cell>
          <cell r="H2" t="str">
            <v>Male Senior I A-Class</v>
          </cell>
          <cell r="J2" t="str">
            <v>P33</v>
          </cell>
          <cell r="K2" t="str">
            <v>Individual</v>
          </cell>
          <cell r="L2">
            <v>1</v>
          </cell>
          <cell r="M2">
            <v>140</v>
          </cell>
          <cell r="N2">
            <v>105</v>
          </cell>
          <cell r="O2" t="str">
            <v>Veracruz 10th World Para Taekwondo Championships</v>
          </cell>
          <cell r="P2" t="str">
            <v>21-24 September 2023</v>
          </cell>
          <cell r="Q2" t="str">
            <v>Leon Bozo SKRAVAN</v>
          </cell>
          <cell r="R2" t="str">
            <v>Croatia</v>
          </cell>
        </row>
        <row r="3">
          <cell r="A3" t="str">
            <v>CRO-6853</v>
          </cell>
          <cell r="B3" t="str">
            <v>Filip</v>
          </cell>
          <cell r="C3" t="str">
            <v>CIMAS</v>
          </cell>
          <cell r="D3" t="str">
            <v>CRO</v>
          </cell>
          <cell r="E3" t="str">
            <v>Taekwondo Poomsae</v>
          </cell>
          <cell r="F3" t="str">
            <v>Senior I A-Class</v>
          </cell>
          <cell r="G3" t="str">
            <v>Male</v>
          </cell>
          <cell r="H3" t="str">
            <v>Male Senior I A-Class</v>
          </cell>
          <cell r="J3" t="str">
            <v>P33</v>
          </cell>
          <cell r="K3" t="str">
            <v>Individual</v>
          </cell>
          <cell r="L3">
            <v>2</v>
          </cell>
          <cell r="M3">
            <v>84</v>
          </cell>
          <cell r="N3">
            <v>63</v>
          </cell>
          <cell r="O3" t="str">
            <v>Veracruz 10th World Para Taekwondo Championships</v>
          </cell>
          <cell r="P3" t="str">
            <v>21-24 September 2023</v>
          </cell>
          <cell r="Q3" t="str">
            <v>Filip CIMAS</v>
          </cell>
          <cell r="R3" t="str">
            <v>Croatia</v>
          </cell>
        </row>
        <row r="4">
          <cell r="A4" t="str">
            <v>KAZ-3395</v>
          </cell>
          <cell r="B4" t="str">
            <v>Dauren</v>
          </cell>
          <cell r="C4" t="str">
            <v>SERIKOV</v>
          </cell>
          <cell r="D4" t="str">
            <v>KAZ</v>
          </cell>
          <cell r="E4" t="str">
            <v>Taekwondo Poomsae</v>
          </cell>
          <cell r="F4" t="str">
            <v>Senior I A-Class</v>
          </cell>
          <cell r="G4" t="str">
            <v>Male</v>
          </cell>
          <cell r="H4" t="str">
            <v>Male Senior I A-Class</v>
          </cell>
          <cell r="J4" t="str">
            <v>P33</v>
          </cell>
          <cell r="K4" t="str">
            <v>Individual</v>
          </cell>
          <cell r="L4">
            <v>3</v>
          </cell>
          <cell r="M4">
            <v>50.4</v>
          </cell>
          <cell r="N4">
            <v>37.799999999999997</v>
          </cell>
          <cell r="O4" t="str">
            <v>Veracruz 10th World Para Taekwondo Championships</v>
          </cell>
          <cell r="P4" t="str">
            <v>21-24 September 2023</v>
          </cell>
          <cell r="Q4" t="str">
            <v>Dauren SERIKOV</v>
          </cell>
          <cell r="R4" t="str">
            <v>Kazakhstan</v>
          </cell>
        </row>
        <row r="5">
          <cell r="A5" t="str">
            <v>KAZ-2952</v>
          </cell>
          <cell r="B5" t="str">
            <v>Karen</v>
          </cell>
          <cell r="C5" t="str">
            <v>OVSEPYAN</v>
          </cell>
          <cell r="D5" t="str">
            <v>KAZ</v>
          </cell>
          <cell r="E5" t="str">
            <v>Taekwondo Poomsae</v>
          </cell>
          <cell r="F5" t="str">
            <v>Senior I A-Class</v>
          </cell>
          <cell r="G5" t="str">
            <v>Male</v>
          </cell>
          <cell r="H5" t="str">
            <v>Male Senior I A-Class</v>
          </cell>
          <cell r="J5" t="str">
            <v>P33</v>
          </cell>
          <cell r="K5" t="str">
            <v>Individual</v>
          </cell>
          <cell r="L5">
            <v>3</v>
          </cell>
          <cell r="M5">
            <v>50.4</v>
          </cell>
          <cell r="N5">
            <v>37.799999999999997</v>
          </cell>
          <cell r="O5" t="str">
            <v>Veracruz 10th World Para Taekwondo Championships</v>
          </cell>
          <cell r="P5" t="str">
            <v>21-24 September 2023</v>
          </cell>
          <cell r="Q5" t="str">
            <v>Karen OVSEPYAN</v>
          </cell>
          <cell r="R5" t="str">
            <v>Kazakhstan</v>
          </cell>
        </row>
        <row r="6">
          <cell r="A6" t="str">
            <v>PER-8985</v>
          </cell>
          <cell r="B6" t="str">
            <v>Hervert Gabriel</v>
          </cell>
          <cell r="C6" t="str">
            <v>ALCALDE MASIAS</v>
          </cell>
          <cell r="D6" t="str">
            <v>PER</v>
          </cell>
          <cell r="E6" t="str">
            <v>Taekwondo Poomsae</v>
          </cell>
          <cell r="F6" t="str">
            <v>Senior I A-Class</v>
          </cell>
          <cell r="G6" t="str">
            <v>Male</v>
          </cell>
          <cell r="H6" t="str">
            <v>Male Senior I A-Class</v>
          </cell>
          <cell r="J6" t="str">
            <v>P34</v>
          </cell>
          <cell r="K6" t="str">
            <v>Individual</v>
          </cell>
          <cell r="L6">
            <v>1</v>
          </cell>
          <cell r="M6">
            <v>140</v>
          </cell>
          <cell r="N6">
            <v>105</v>
          </cell>
          <cell r="O6" t="str">
            <v>Veracruz 10th World Para Taekwondo Championships</v>
          </cell>
          <cell r="P6" t="str">
            <v>21-24 September 2023</v>
          </cell>
          <cell r="Q6" t="str">
            <v>Hervert Gabriel ALCALDE MASIAS</v>
          </cell>
          <cell r="R6" t="str">
            <v>Peru</v>
          </cell>
        </row>
        <row r="7">
          <cell r="A7" t="str">
            <v>MEX-136009</v>
          </cell>
          <cell r="B7" t="str">
            <v>Ivan</v>
          </cell>
          <cell r="C7" t="str">
            <v>CASARRUBIAS MENDOZA</v>
          </cell>
          <cell r="D7" t="str">
            <v>MEX</v>
          </cell>
          <cell r="E7" t="str">
            <v>Taekwondo Poomsae</v>
          </cell>
          <cell r="F7" t="str">
            <v>Senior I A-Class</v>
          </cell>
          <cell r="G7" t="str">
            <v>Male</v>
          </cell>
          <cell r="H7" t="str">
            <v>Male Senior I A-Class</v>
          </cell>
          <cell r="J7" t="str">
            <v>P34</v>
          </cell>
          <cell r="K7" t="str">
            <v>Individual</v>
          </cell>
          <cell r="L7">
            <v>2</v>
          </cell>
          <cell r="M7">
            <v>84</v>
          </cell>
          <cell r="N7">
            <v>63</v>
          </cell>
          <cell r="O7" t="str">
            <v>Veracruz 10th World Para Taekwondo Championships</v>
          </cell>
          <cell r="P7" t="str">
            <v>21-24 September 2023</v>
          </cell>
          <cell r="Q7" t="str">
            <v>Ivan CASARRUBIAS MENDOZA</v>
          </cell>
          <cell r="R7" t="str">
            <v>Mexico</v>
          </cell>
        </row>
        <row r="8">
          <cell r="A8" t="str">
            <v>COL-2146</v>
          </cell>
          <cell r="B8" t="str">
            <v>Fredy Alexander</v>
          </cell>
          <cell r="C8" t="str">
            <v>PARRA LONDONO</v>
          </cell>
          <cell r="D8" t="str">
            <v>COL</v>
          </cell>
          <cell r="E8" t="str">
            <v>Taekwondo Poomsae</v>
          </cell>
          <cell r="F8" t="str">
            <v>Senior II A-Class</v>
          </cell>
          <cell r="G8" t="str">
            <v>Male</v>
          </cell>
          <cell r="H8" t="str">
            <v>Male Senior II A-Class</v>
          </cell>
          <cell r="J8" t="str">
            <v>P52</v>
          </cell>
          <cell r="K8" t="str">
            <v>Individual</v>
          </cell>
          <cell r="L8">
            <v>1</v>
          </cell>
          <cell r="M8">
            <v>140</v>
          </cell>
          <cell r="N8">
            <v>105</v>
          </cell>
          <cell r="O8" t="str">
            <v>Veracruz 10th World Para Taekwondo Championships</v>
          </cell>
          <cell r="P8" t="str">
            <v>21-24 September 2023</v>
          </cell>
          <cell r="Q8" t="str">
            <v>Fredy Alexander PARRA LONDONO</v>
          </cell>
          <cell r="R8" t="str">
            <v>Colombia</v>
          </cell>
        </row>
        <row r="9">
          <cell r="A9" t="str">
            <v>CRC-1627</v>
          </cell>
          <cell r="B9" t="str">
            <v>Alexander</v>
          </cell>
          <cell r="C9" t="str">
            <v>DELGADO</v>
          </cell>
          <cell r="D9" t="str">
            <v>CRC</v>
          </cell>
          <cell r="E9" t="str">
            <v>Taekwondo Poomsae</v>
          </cell>
          <cell r="F9" t="str">
            <v>Senior II A-Class</v>
          </cell>
          <cell r="G9" t="str">
            <v>Male</v>
          </cell>
          <cell r="H9" t="str">
            <v>Male Senior II A-Class</v>
          </cell>
          <cell r="J9" t="str">
            <v>P52</v>
          </cell>
          <cell r="K9" t="str">
            <v>Individual</v>
          </cell>
          <cell r="L9">
            <v>2</v>
          </cell>
          <cell r="M9">
            <v>84</v>
          </cell>
          <cell r="N9">
            <v>63</v>
          </cell>
          <cell r="O9" t="str">
            <v>Veracruz 10th World Para Taekwondo Championships</v>
          </cell>
          <cell r="P9" t="str">
            <v>21-24 September 2023</v>
          </cell>
          <cell r="Q9" t="str">
            <v>Alexander DELGADO</v>
          </cell>
          <cell r="R9" t="str">
            <v>Costa Rica</v>
          </cell>
        </row>
        <row r="10">
          <cell r="A10" t="str">
            <v>GER-4381</v>
          </cell>
          <cell r="B10" t="str">
            <v>Arndt</v>
          </cell>
          <cell r="C10" t="str">
            <v>MALLEPREE</v>
          </cell>
          <cell r="D10" t="str">
            <v>GER</v>
          </cell>
          <cell r="E10" t="str">
            <v>Taekwondo Poomsae</v>
          </cell>
          <cell r="F10" t="str">
            <v>P21 M</v>
          </cell>
          <cell r="G10" t="str">
            <v>Male</v>
          </cell>
          <cell r="H10" t="str">
            <v xml:space="preserve">P34 Senior Male </v>
          </cell>
          <cell r="I10" t="str">
            <v>M P34 M</v>
          </cell>
          <cell r="J10" t="str">
            <v>P34</v>
          </cell>
          <cell r="K10" t="str">
            <v>Individual</v>
          </cell>
          <cell r="L10">
            <v>1</v>
          </cell>
          <cell r="M10">
            <v>40</v>
          </cell>
          <cell r="N10">
            <v>30</v>
          </cell>
          <cell r="O10" t="str">
            <v>1st European Poomsae Para Taekwondo Championships</v>
          </cell>
          <cell r="P10" t="str">
            <v>24-26 November 2023</v>
          </cell>
          <cell r="Q10" t="str">
            <v>Arndt MALLEPREE</v>
          </cell>
          <cell r="R10" t="str">
            <v>Germany</v>
          </cell>
        </row>
        <row r="11">
          <cell r="A11" t="str">
            <v>ITA-4075</v>
          </cell>
          <cell r="B11" t="str">
            <v>Cristiano</v>
          </cell>
          <cell r="C11" t="str">
            <v>SGARELLA</v>
          </cell>
          <cell r="D11" t="str">
            <v>ITA</v>
          </cell>
          <cell r="E11" t="str">
            <v>Taekwondo Poomsae</v>
          </cell>
          <cell r="F11" t="str">
            <v>P21 M</v>
          </cell>
          <cell r="G11" t="str">
            <v>Male</v>
          </cell>
          <cell r="H11" t="str">
            <v xml:space="preserve">P34 Senior Male </v>
          </cell>
          <cell r="I11" t="str">
            <v>M P34 M</v>
          </cell>
          <cell r="J11" t="str">
            <v>P34</v>
          </cell>
          <cell r="K11" t="str">
            <v>Individual</v>
          </cell>
          <cell r="L11">
            <v>2</v>
          </cell>
          <cell r="M11">
            <v>24</v>
          </cell>
          <cell r="N11">
            <v>18</v>
          </cell>
          <cell r="O11" t="str">
            <v>1st European Poomsae Para Taekwondo Championships</v>
          </cell>
          <cell r="P11" t="str">
            <v>24-26 November 2023</v>
          </cell>
          <cell r="Q11" t="str">
            <v>Cristiano SGARELLA</v>
          </cell>
          <cell r="R11" t="str">
            <v>Italy</v>
          </cell>
        </row>
        <row r="12">
          <cell r="A12" t="str">
            <v>MAR-3188</v>
          </cell>
          <cell r="B12" t="str">
            <v>Bilal</v>
          </cell>
          <cell r="C12" t="str">
            <v>EL KHATTABI</v>
          </cell>
          <cell r="D12" t="str">
            <v>MAR</v>
          </cell>
          <cell r="E12" t="str">
            <v>Taekwondo Poomsae</v>
          </cell>
          <cell r="F12" t="str">
            <v>P31 M</v>
          </cell>
          <cell r="G12" t="str">
            <v>Male</v>
          </cell>
          <cell r="H12" t="str">
            <v xml:space="preserve">P31 Senior Male </v>
          </cell>
          <cell r="I12" t="str">
            <v>P31 M</v>
          </cell>
          <cell r="J12" t="str">
            <v>P31</v>
          </cell>
          <cell r="K12" t="str">
            <v>Individual</v>
          </cell>
          <cell r="L12">
            <v>1</v>
          </cell>
          <cell r="M12">
            <v>140</v>
          </cell>
          <cell r="N12">
            <v>140</v>
          </cell>
          <cell r="O12" t="str">
            <v>1st World Para Taekwondo Poomsae Championships - Bahrain 2024</v>
          </cell>
          <cell r="P12" t="str">
            <v>26-27 November 2024</v>
          </cell>
          <cell r="Q12" t="str">
            <v>Bilal EL KHATTABI</v>
          </cell>
          <cell r="R12" t="str">
            <v>Morocco</v>
          </cell>
        </row>
        <row r="13">
          <cell r="A13" t="str">
            <v>KAZ-8892</v>
          </cell>
          <cell r="B13" t="str">
            <v>Abzal</v>
          </cell>
          <cell r="C13" t="str">
            <v>AKHMETKEREY</v>
          </cell>
          <cell r="D13" t="str">
            <v>KAZ</v>
          </cell>
          <cell r="E13" t="str">
            <v>Taekwondo Poomsae</v>
          </cell>
          <cell r="F13" t="str">
            <v>P31 M</v>
          </cell>
          <cell r="G13" t="str">
            <v>Male</v>
          </cell>
          <cell r="H13" t="str">
            <v xml:space="preserve">P31 Senior Male </v>
          </cell>
          <cell r="I13" t="str">
            <v>P31 M</v>
          </cell>
          <cell r="J13" t="str">
            <v>P31</v>
          </cell>
          <cell r="K13" t="str">
            <v>Individual</v>
          </cell>
          <cell r="L13">
            <v>2</v>
          </cell>
          <cell r="M13">
            <v>84</v>
          </cell>
          <cell r="N13">
            <v>84</v>
          </cell>
          <cell r="O13" t="str">
            <v>1st World Para Taekwondo Poomsae Championships - Bahrain 2024</v>
          </cell>
          <cell r="P13" t="str">
            <v>26-27 November 2024</v>
          </cell>
          <cell r="Q13" t="str">
            <v>Abzal AKHMETKEREY</v>
          </cell>
          <cell r="R13" t="str">
            <v>Kazakhstan</v>
          </cell>
        </row>
        <row r="14">
          <cell r="A14" t="str">
            <v>IND-12158</v>
          </cell>
          <cell r="B14" t="str">
            <v>Patel Pritesh</v>
          </cell>
          <cell r="C14" t="str">
            <v>RAKESHBHAI</v>
          </cell>
          <cell r="D14" t="str">
            <v>IND</v>
          </cell>
          <cell r="E14" t="str">
            <v>Taekwondo Poomsae</v>
          </cell>
          <cell r="F14" t="str">
            <v>P31 M</v>
          </cell>
          <cell r="G14" t="str">
            <v>Male</v>
          </cell>
          <cell r="H14" t="str">
            <v xml:space="preserve">P31 Senior Male </v>
          </cell>
          <cell r="I14" t="str">
            <v>P31 M</v>
          </cell>
          <cell r="J14" t="str">
            <v>P31</v>
          </cell>
          <cell r="K14" t="str">
            <v>Individual</v>
          </cell>
          <cell r="L14">
            <v>3</v>
          </cell>
          <cell r="M14">
            <v>50.4</v>
          </cell>
          <cell r="N14">
            <v>50.4</v>
          </cell>
          <cell r="O14" t="str">
            <v>1st World Para Taekwondo Poomsae Championships - Bahrain 2024</v>
          </cell>
          <cell r="P14" t="str">
            <v>26-27 November 2024</v>
          </cell>
          <cell r="Q14" t="str">
            <v>Patel Pritesh RAKESHBHAI</v>
          </cell>
          <cell r="R14" t="str">
            <v>India</v>
          </cell>
        </row>
        <row r="15">
          <cell r="A15" t="str">
            <v>CRO-4262</v>
          </cell>
          <cell r="B15" t="str">
            <v>Domagoj</v>
          </cell>
          <cell r="C15" t="str">
            <v>VUJCIC</v>
          </cell>
          <cell r="D15" t="str">
            <v>CRO</v>
          </cell>
          <cell r="E15" t="str">
            <v>Taekwondo Poomsae</v>
          </cell>
          <cell r="F15" t="str">
            <v>P31 M</v>
          </cell>
          <cell r="G15" t="str">
            <v>Male</v>
          </cell>
          <cell r="H15" t="str">
            <v xml:space="preserve">P31 Senior Male </v>
          </cell>
          <cell r="I15" t="str">
            <v>P31 M</v>
          </cell>
          <cell r="J15" t="str">
            <v>P31</v>
          </cell>
          <cell r="K15" t="str">
            <v>Individual</v>
          </cell>
          <cell r="L15">
            <v>3</v>
          </cell>
          <cell r="M15">
            <v>50.4</v>
          </cell>
          <cell r="N15">
            <v>50.4</v>
          </cell>
          <cell r="O15" t="str">
            <v>1st World Para Taekwondo Poomsae Championships - Bahrain 2024</v>
          </cell>
          <cell r="P15" t="str">
            <v>26-27 November 2024</v>
          </cell>
          <cell r="Q15" t="str">
            <v>Domagoj VUJCIC</v>
          </cell>
          <cell r="R15" t="str">
            <v>Croatia</v>
          </cell>
        </row>
        <row r="16">
          <cell r="A16" t="str">
            <v>IND-12145</v>
          </cell>
          <cell r="B16" t="str">
            <v>Krishma</v>
          </cell>
          <cell r="C16" t="str">
            <v>RAWAT</v>
          </cell>
          <cell r="D16" t="str">
            <v>IND</v>
          </cell>
          <cell r="E16" t="str">
            <v>Taekwondo Poomsae</v>
          </cell>
          <cell r="F16" t="str">
            <v>P32 F</v>
          </cell>
          <cell r="G16" t="str">
            <v>Female</v>
          </cell>
          <cell r="H16" t="str">
            <v>P32 Senior Female</v>
          </cell>
          <cell r="I16" t="str">
            <v>P32 F</v>
          </cell>
          <cell r="J16" t="str">
            <v>P32</v>
          </cell>
          <cell r="K16" t="str">
            <v>Individual</v>
          </cell>
          <cell r="L16">
            <v>1</v>
          </cell>
          <cell r="M16">
            <v>140</v>
          </cell>
          <cell r="N16">
            <v>140</v>
          </cell>
          <cell r="O16" t="str">
            <v>1st World Para Taekwondo Poomsae Championships - Bahrain 2024</v>
          </cell>
          <cell r="P16" t="str">
            <v>26-27 November 2024</v>
          </cell>
          <cell r="Q16" t="str">
            <v>Krishma RAWAT</v>
          </cell>
          <cell r="R16" t="str">
            <v>India</v>
          </cell>
        </row>
        <row r="17">
          <cell r="A17" t="str">
            <v>KSA-3427</v>
          </cell>
          <cell r="B17" t="str">
            <v>Maha Mohammed S</v>
          </cell>
          <cell r="C17" t="str">
            <v>ALANAZI</v>
          </cell>
          <cell r="D17" t="str">
            <v>KSA</v>
          </cell>
          <cell r="E17" t="str">
            <v>Taekwondo Poomsae</v>
          </cell>
          <cell r="F17" t="str">
            <v>P32 F</v>
          </cell>
          <cell r="G17" t="str">
            <v>Female</v>
          </cell>
          <cell r="H17" t="str">
            <v>P32 Senior Female</v>
          </cell>
          <cell r="I17" t="str">
            <v>P32 F</v>
          </cell>
          <cell r="J17" t="str">
            <v>P32</v>
          </cell>
          <cell r="K17" t="str">
            <v>Individual</v>
          </cell>
          <cell r="L17">
            <v>2</v>
          </cell>
          <cell r="M17">
            <v>84</v>
          </cell>
          <cell r="N17">
            <v>84</v>
          </cell>
          <cell r="O17" t="str">
            <v>1st World Para Taekwondo Poomsae Championships - Bahrain 2024</v>
          </cell>
          <cell r="P17" t="str">
            <v>26-27 November 2024</v>
          </cell>
          <cell r="Q17" t="str">
            <v>Maha Mohammed S ALANAZI</v>
          </cell>
          <cell r="R17" t="str">
            <v>Saudi Arabia</v>
          </cell>
        </row>
        <row r="18">
          <cell r="A18" t="str">
            <v>MAR-3190</v>
          </cell>
          <cell r="B18" t="str">
            <v>Khandoouch</v>
          </cell>
          <cell r="C18" t="str">
            <v>AYOUB</v>
          </cell>
          <cell r="D18" t="str">
            <v>MAR</v>
          </cell>
          <cell r="E18" t="str">
            <v>Taekwondo Poomsae</v>
          </cell>
          <cell r="F18" t="str">
            <v>P32 M</v>
          </cell>
          <cell r="G18" t="str">
            <v>Male</v>
          </cell>
          <cell r="H18" t="str">
            <v xml:space="preserve">P32 Senior Male </v>
          </cell>
          <cell r="I18" t="str">
            <v>P32 M</v>
          </cell>
          <cell r="J18" t="str">
            <v>P32</v>
          </cell>
          <cell r="K18" t="str">
            <v>Individual</v>
          </cell>
          <cell r="L18">
            <v>1</v>
          </cell>
          <cell r="M18">
            <v>140</v>
          </cell>
          <cell r="N18">
            <v>140</v>
          </cell>
          <cell r="O18" t="str">
            <v>1st World Para Taekwondo Poomsae Championships - Bahrain 2024</v>
          </cell>
          <cell r="P18" t="str">
            <v>26-27 November 2024</v>
          </cell>
          <cell r="Q18" t="str">
            <v>Khandoouch AYOUB</v>
          </cell>
          <cell r="R18" t="str">
            <v>Morocco</v>
          </cell>
        </row>
        <row r="19">
          <cell r="A19" t="str">
            <v>MAR-2966</v>
          </cell>
          <cell r="B19" t="str">
            <v>Anouar</v>
          </cell>
          <cell r="C19" t="str">
            <v>SELLAMI</v>
          </cell>
          <cell r="D19" t="str">
            <v>MAR</v>
          </cell>
          <cell r="E19" t="str">
            <v>Taekwondo Poomsae</v>
          </cell>
          <cell r="F19" t="str">
            <v>P32 M</v>
          </cell>
          <cell r="G19" t="str">
            <v>Male</v>
          </cell>
          <cell r="H19" t="str">
            <v xml:space="preserve">P32 Senior Male </v>
          </cell>
          <cell r="I19" t="str">
            <v>P32 M</v>
          </cell>
          <cell r="J19" t="str">
            <v>P32</v>
          </cell>
          <cell r="K19" t="str">
            <v>Individual</v>
          </cell>
          <cell r="L19">
            <v>2</v>
          </cell>
          <cell r="M19">
            <v>84</v>
          </cell>
          <cell r="N19">
            <v>84</v>
          </cell>
          <cell r="O19" t="str">
            <v>1st World Para Taekwondo Poomsae Championships - Bahrain 2024</v>
          </cell>
          <cell r="P19" t="str">
            <v>26-27 November 2024</v>
          </cell>
          <cell r="Q19" t="str">
            <v>Anouar SELLAMI</v>
          </cell>
          <cell r="R19" t="str">
            <v>Morocco</v>
          </cell>
        </row>
        <row r="20">
          <cell r="A20" t="str">
            <v>IND-11381</v>
          </cell>
          <cell r="B20" t="str">
            <v>Jeetin Kumar</v>
          </cell>
          <cell r="C20" t="str">
            <v>BISHNOI</v>
          </cell>
          <cell r="D20" t="str">
            <v>IND</v>
          </cell>
          <cell r="E20" t="str">
            <v>Taekwondo Poomsae</v>
          </cell>
          <cell r="F20" t="str">
            <v>P32 M</v>
          </cell>
          <cell r="G20" t="str">
            <v>Male</v>
          </cell>
          <cell r="H20" t="str">
            <v xml:space="preserve">P32 Senior Male </v>
          </cell>
          <cell r="I20" t="str">
            <v>P32 M</v>
          </cell>
          <cell r="J20" t="str">
            <v>P32</v>
          </cell>
          <cell r="K20" t="str">
            <v>Individual</v>
          </cell>
          <cell r="L20">
            <v>3</v>
          </cell>
          <cell r="M20">
            <v>50.4</v>
          </cell>
          <cell r="N20">
            <v>50.4</v>
          </cell>
          <cell r="O20" t="str">
            <v>1st World Para Taekwondo Poomsae Championships - Bahrain 2024</v>
          </cell>
          <cell r="P20" t="str">
            <v>26-27 November 2024</v>
          </cell>
          <cell r="Q20" t="str">
            <v>Jeetin Kumar BISHNOI</v>
          </cell>
          <cell r="R20" t="str">
            <v>India</v>
          </cell>
        </row>
        <row r="21">
          <cell r="A21" t="str">
            <v>MAR-3968</v>
          </cell>
          <cell r="B21" t="str">
            <v>Aya</v>
          </cell>
          <cell r="C21" t="str">
            <v>BAALI</v>
          </cell>
          <cell r="D21" t="str">
            <v>MAR</v>
          </cell>
          <cell r="E21" t="str">
            <v>Taekwondo Poomsae</v>
          </cell>
          <cell r="F21" t="str">
            <v>P33 F</v>
          </cell>
          <cell r="G21" t="str">
            <v>Female</v>
          </cell>
          <cell r="H21" t="str">
            <v>P33 Senior Female</v>
          </cell>
          <cell r="I21" t="str">
            <v>P33 F</v>
          </cell>
          <cell r="J21" t="str">
            <v>P33</v>
          </cell>
          <cell r="K21" t="str">
            <v>Individual</v>
          </cell>
          <cell r="L21">
            <v>1</v>
          </cell>
          <cell r="M21">
            <v>140</v>
          </cell>
          <cell r="N21">
            <v>140</v>
          </cell>
          <cell r="O21" t="str">
            <v>1st World Para Taekwondo Poomsae Championships - Bahrain 2024</v>
          </cell>
          <cell r="P21" t="str">
            <v>26-27 November 2024</v>
          </cell>
          <cell r="Q21" t="str">
            <v>Aya BAALI</v>
          </cell>
          <cell r="R21" t="str">
            <v>Morocco</v>
          </cell>
        </row>
        <row r="22">
          <cell r="A22" t="str">
            <v>IND-12147</v>
          </cell>
          <cell r="B22" t="str">
            <v>Nemat</v>
          </cell>
          <cell r="C22" t="str">
            <v>KAUR</v>
          </cell>
          <cell r="D22" t="str">
            <v>IND</v>
          </cell>
          <cell r="E22" t="str">
            <v>Taekwondo Poomsae</v>
          </cell>
          <cell r="F22" t="str">
            <v>P33 F</v>
          </cell>
          <cell r="G22" t="str">
            <v>Female</v>
          </cell>
          <cell r="H22" t="str">
            <v>P33 Senior Female</v>
          </cell>
          <cell r="I22" t="str">
            <v>P33 F</v>
          </cell>
          <cell r="J22" t="str">
            <v>P33</v>
          </cell>
          <cell r="K22" t="str">
            <v>Individual</v>
          </cell>
          <cell r="L22">
            <v>2</v>
          </cell>
          <cell r="M22">
            <v>84</v>
          </cell>
          <cell r="N22">
            <v>84</v>
          </cell>
          <cell r="O22" t="str">
            <v>1st World Para Taekwondo Poomsae Championships - Bahrain 2024</v>
          </cell>
          <cell r="P22" t="str">
            <v>26-27 November 2024</v>
          </cell>
          <cell r="Q22" t="str">
            <v>Nemat KAUR</v>
          </cell>
          <cell r="R22" t="str">
            <v>India</v>
          </cell>
        </row>
        <row r="23">
          <cell r="A23" t="str">
            <v>MAR-3969</v>
          </cell>
          <cell r="B23" t="str">
            <v>Nadia</v>
          </cell>
          <cell r="C23" t="str">
            <v>RABII</v>
          </cell>
          <cell r="D23" t="str">
            <v>MAR</v>
          </cell>
          <cell r="E23" t="str">
            <v>Taekwondo Poomsae</v>
          </cell>
          <cell r="F23" t="str">
            <v>P33 F</v>
          </cell>
          <cell r="G23" t="str">
            <v>Female</v>
          </cell>
          <cell r="H23" t="str">
            <v>P33 Senior Female</v>
          </cell>
          <cell r="I23" t="str">
            <v>P33 F</v>
          </cell>
          <cell r="J23" t="str">
            <v>P33</v>
          </cell>
          <cell r="K23" t="str">
            <v>Individual</v>
          </cell>
          <cell r="L23">
            <v>3</v>
          </cell>
          <cell r="M23">
            <v>50.4</v>
          </cell>
          <cell r="N23">
            <v>50.4</v>
          </cell>
          <cell r="O23" t="str">
            <v>1st World Para Taekwondo Poomsae Championships - Bahrain 2024</v>
          </cell>
          <cell r="P23" t="str">
            <v>26-27 November 2024</v>
          </cell>
          <cell r="Q23" t="str">
            <v>Nadia RABII</v>
          </cell>
          <cell r="R23" t="str">
            <v>Morocco</v>
          </cell>
        </row>
        <row r="24">
          <cell r="A24" t="str">
            <v>KSA-3426</v>
          </cell>
          <cell r="B24" t="str">
            <v>Alhanouf Mohammed S</v>
          </cell>
          <cell r="C24" t="str">
            <v>ALENEZI</v>
          </cell>
          <cell r="D24" t="str">
            <v>KSA</v>
          </cell>
          <cell r="E24" t="str">
            <v>Taekwondo Poomsae</v>
          </cell>
          <cell r="F24" t="str">
            <v>P33 F</v>
          </cell>
          <cell r="G24" t="str">
            <v>Female</v>
          </cell>
          <cell r="H24" t="str">
            <v>P33 Senior Female</v>
          </cell>
          <cell r="I24" t="str">
            <v>P33 F</v>
          </cell>
          <cell r="J24" t="str">
            <v>P33</v>
          </cell>
          <cell r="K24" t="str">
            <v>Individual</v>
          </cell>
          <cell r="L24">
            <v>3</v>
          </cell>
          <cell r="M24">
            <v>50.4</v>
          </cell>
          <cell r="N24">
            <v>50.4</v>
          </cell>
          <cell r="O24" t="str">
            <v>1st World Para Taekwondo Poomsae Championships - Bahrain 2024</v>
          </cell>
          <cell r="P24" t="str">
            <v>26-27 November 2024</v>
          </cell>
          <cell r="Q24" t="str">
            <v>Alhanouf Mohammed S ALENEZI</v>
          </cell>
          <cell r="R24" t="str">
            <v>Saudi Arabia</v>
          </cell>
        </row>
        <row r="25">
          <cell r="A25" t="str">
            <v>CRO-4274</v>
          </cell>
          <cell r="B25" t="str">
            <v>Leon Bozo</v>
          </cell>
          <cell r="C25" t="str">
            <v>SKRAVAN</v>
          </cell>
          <cell r="D25" t="str">
            <v>CRO</v>
          </cell>
          <cell r="E25" t="str">
            <v>Taekwondo Poomsae</v>
          </cell>
          <cell r="F25" t="str">
            <v>P33 M</v>
          </cell>
          <cell r="G25" t="str">
            <v>Male</v>
          </cell>
          <cell r="H25" t="str">
            <v xml:space="preserve">P33 Senior Male </v>
          </cell>
          <cell r="I25" t="str">
            <v>P33 M</v>
          </cell>
          <cell r="J25" t="str">
            <v>P33</v>
          </cell>
          <cell r="K25" t="str">
            <v>Individual</v>
          </cell>
          <cell r="L25">
            <v>1</v>
          </cell>
          <cell r="M25">
            <v>140</v>
          </cell>
          <cell r="N25">
            <v>140</v>
          </cell>
          <cell r="O25" t="str">
            <v>1st World Para Taekwondo Poomsae Championships - Bahrain 2024</v>
          </cell>
          <cell r="P25" t="str">
            <v>26-27 November 2024</v>
          </cell>
          <cell r="Q25" t="str">
            <v>Leon Bozo SKRAVAN</v>
          </cell>
          <cell r="R25" t="str">
            <v>Croatia</v>
          </cell>
        </row>
        <row r="26">
          <cell r="A26" t="str">
            <v>CRO-6853</v>
          </cell>
          <cell r="B26" t="str">
            <v>Filip</v>
          </cell>
          <cell r="C26" t="str">
            <v>CIMAS</v>
          </cell>
          <cell r="D26" t="str">
            <v>CRO</v>
          </cell>
          <cell r="E26" t="str">
            <v>Taekwondo Poomsae</v>
          </cell>
          <cell r="F26" t="str">
            <v>P33 M</v>
          </cell>
          <cell r="G26" t="str">
            <v>Male</v>
          </cell>
          <cell r="H26" t="str">
            <v xml:space="preserve">P33 Senior Male </v>
          </cell>
          <cell r="I26" t="str">
            <v>P33 M</v>
          </cell>
          <cell r="J26" t="str">
            <v>P33</v>
          </cell>
          <cell r="K26" t="str">
            <v>Individual</v>
          </cell>
          <cell r="L26">
            <v>2</v>
          </cell>
          <cell r="M26">
            <v>84</v>
          </cell>
          <cell r="N26">
            <v>84</v>
          </cell>
          <cell r="O26" t="str">
            <v>1st World Para Taekwondo Poomsae Championships - Bahrain 2024</v>
          </cell>
          <cell r="P26" t="str">
            <v>26-27 November 2024</v>
          </cell>
          <cell r="Q26" t="str">
            <v>Filip CIMAS</v>
          </cell>
          <cell r="R26" t="str">
            <v>Croatia</v>
          </cell>
        </row>
        <row r="27">
          <cell r="A27" t="str">
            <v>BRN-2263</v>
          </cell>
          <cell r="B27" t="str">
            <v>Mohamed</v>
          </cell>
          <cell r="C27" t="str">
            <v>JASIM</v>
          </cell>
          <cell r="D27" t="str">
            <v>BRN</v>
          </cell>
          <cell r="E27" t="str">
            <v>Taekwondo Poomsae</v>
          </cell>
          <cell r="F27" t="str">
            <v>P33 M</v>
          </cell>
          <cell r="G27" t="str">
            <v>Male</v>
          </cell>
          <cell r="H27" t="str">
            <v xml:space="preserve">P33 Senior Male </v>
          </cell>
          <cell r="I27" t="str">
            <v>P33 M</v>
          </cell>
          <cell r="J27" t="str">
            <v>P33</v>
          </cell>
          <cell r="K27" t="str">
            <v>Individual</v>
          </cell>
          <cell r="L27">
            <v>3</v>
          </cell>
          <cell r="M27">
            <v>50.4</v>
          </cell>
          <cell r="N27">
            <v>50.4</v>
          </cell>
          <cell r="O27" t="str">
            <v>1st World Para Taekwondo Poomsae Championships - Bahrain 2024</v>
          </cell>
          <cell r="P27" t="str">
            <v>26-27 November 2024</v>
          </cell>
          <cell r="Q27" t="str">
            <v>Mohamed JASIM</v>
          </cell>
          <cell r="R27" t="str">
            <v>Bahrain</v>
          </cell>
        </row>
        <row r="28">
          <cell r="A28" t="str">
            <v>KAZ-2952</v>
          </cell>
          <cell r="B28" t="str">
            <v>Karen</v>
          </cell>
          <cell r="C28" t="str">
            <v>OVSEPYAN</v>
          </cell>
          <cell r="D28" t="str">
            <v>KAZ</v>
          </cell>
          <cell r="E28" t="str">
            <v>Taekwondo Poomsae</v>
          </cell>
          <cell r="F28" t="str">
            <v>P33 M</v>
          </cell>
          <cell r="G28" t="str">
            <v>Male</v>
          </cell>
          <cell r="H28" t="str">
            <v xml:space="preserve">P33 Senior Male </v>
          </cell>
          <cell r="I28" t="str">
            <v>P33 M</v>
          </cell>
          <cell r="J28" t="str">
            <v>P33</v>
          </cell>
          <cell r="K28" t="str">
            <v>Individual</v>
          </cell>
          <cell r="L28">
            <v>3</v>
          </cell>
          <cell r="M28">
            <v>50.4</v>
          </cell>
          <cell r="N28">
            <v>50.4</v>
          </cell>
          <cell r="O28" t="str">
            <v>1st World Para Taekwondo Poomsae Championships - Bahrain 2024</v>
          </cell>
          <cell r="P28" t="str">
            <v>26-27 November 2024</v>
          </cell>
          <cell r="Q28" t="str">
            <v>Karen OVSEPYAN</v>
          </cell>
          <cell r="R28" t="str">
            <v>Kazakhstan</v>
          </cell>
        </row>
        <row r="29">
          <cell r="A29" t="str">
            <v>IND-12122</v>
          </cell>
          <cell r="B29" t="str">
            <v>Ragupathi</v>
          </cell>
          <cell r="C29" t="str">
            <v>PERUMAL</v>
          </cell>
          <cell r="D29" t="str">
            <v>IND</v>
          </cell>
          <cell r="E29" t="str">
            <v>Taekwondo Poomsae</v>
          </cell>
          <cell r="F29" t="str">
            <v>P33 M</v>
          </cell>
          <cell r="G29" t="str">
            <v>Male</v>
          </cell>
          <cell r="H29" t="str">
            <v xml:space="preserve">P33 Senior Male </v>
          </cell>
          <cell r="I29" t="str">
            <v>P33 M</v>
          </cell>
          <cell r="J29" t="str">
            <v>P33</v>
          </cell>
          <cell r="K29" t="str">
            <v>Individual</v>
          </cell>
          <cell r="L29">
            <v>5</v>
          </cell>
          <cell r="M29">
            <v>30.24</v>
          </cell>
          <cell r="N29">
            <v>30.24</v>
          </cell>
          <cell r="O29" t="str">
            <v>1st World Para Taekwondo Poomsae Championships - Bahrain 2024</v>
          </cell>
          <cell r="P29" t="str">
            <v>26-27 November 2024</v>
          </cell>
          <cell r="Q29" t="str">
            <v>Ragupathi PERUMAL</v>
          </cell>
          <cell r="R29" t="str">
            <v>India</v>
          </cell>
        </row>
        <row r="30">
          <cell r="A30" t="str">
            <v>IND-12126</v>
          </cell>
          <cell r="B30" t="str">
            <v>Esaiamuthan</v>
          </cell>
          <cell r="C30" t="str">
            <v>ELAVARASAN</v>
          </cell>
          <cell r="D30" t="str">
            <v>IND</v>
          </cell>
          <cell r="E30" t="str">
            <v>Taekwondo Poomsae</v>
          </cell>
          <cell r="F30" t="str">
            <v>P33 M</v>
          </cell>
          <cell r="G30" t="str">
            <v>Male</v>
          </cell>
          <cell r="H30" t="str">
            <v xml:space="preserve">P33 Senior Male </v>
          </cell>
          <cell r="I30" t="str">
            <v>P33 M</v>
          </cell>
          <cell r="J30" t="str">
            <v>P33</v>
          </cell>
          <cell r="K30" t="str">
            <v>Individual</v>
          </cell>
          <cell r="L30">
            <v>5</v>
          </cell>
          <cell r="M30">
            <v>30.24</v>
          </cell>
          <cell r="N30">
            <v>30.24</v>
          </cell>
          <cell r="O30" t="str">
            <v>1st World Para Taekwondo Poomsae Championships - Bahrain 2024</v>
          </cell>
          <cell r="P30" t="str">
            <v>26-27 November 2024</v>
          </cell>
          <cell r="Q30" t="str">
            <v>Esaiamuthan ELAVARASAN</v>
          </cell>
          <cell r="R30" t="str">
            <v>India</v>
          </cell>
        </row>
        <row r="31">
          <cell r="A31" t="str">
            <v>KAZ-3395</v>
          </cell>
          <cell r="B31" t="str">
            <v>Dauren</v>
          </cell>
          <cell r="C31" t="str">
            <v>SERIKOV</v>
          </cell>
          <cell r="D31" t="str">
            <v>KAZ</v>
          </cell>
          <cell r="E31" t="str">
            <v>Taekwondo Poomsae</v>
          </cell>
          <cell r="F31" t="str">
            <v>P33 M</v>
          </cell>
          <cell r="G31" t="str">
            <v>Male</v>
          </cell>
          <cell r="H31" t="str">
            <v xml:space="preserve">P33 Senior Male </v>
          </cell>
          <cell r="I31" t="str">
            <v>P33 M</v>
          </cell>
          <cell r="J31" t="str">
            <v>P33</v>
          </cell>
          <cell r="K31" t="str">
            <v>Individual</v>
          </cell>
          <cell r="L31">
            <v>5</v>
          </cell>
          <cell r="M31">
            <v>30.24</v>
          </cell>
          <cell r="N31">
            <v>30.24</v>
          </cell>
          <cell r="O31" t="str">
            <v>1st World Para Taekwondo Poomsae Championships - Bahrain 2024</v>
          </cell>
          <cell r="P31" t="str">
            <v>26-27 November 2024</v>
          </cell>
          <cell r="Q31" t="str">
            <v>Dauren SERIKOV</v>
          </cell>
          <cell r="R31" t="str">
            <v>Kazakhstan</v>
          </cell>
        </row>
        <row r="32">
          <cell r="A32" t="str">
            <v>KSA-3417</v>
          </cell>
          <cell r="B32" t="str">
            <v>Bandar Mohammed M</v>
          </cell>
          <cell r="C32" t="str">
            <v>ALDAWSARI</v>
          </cell>
          <cell r="D32" t="str">
            <v>KSA</v>
          </cell>
          <cell r="E32" t="str">
            <v>Taekwondo Poomsae</v>
          </cell>
          <cell r="F32" t="str">
            <v>P33 M</v>
          </cell>
          <cell r="G32" t="str">
            <v>Male</v>
          </cell>
          <cell r="H32" t="str">
            <v xml:space="preserve">P33 Senior Male </v>
          </cell>
          <cell r="I32" t="str">
            <v>P33 M</v>
          </cell>
          <cell r="J32" t="str">
            <v>P33</v>
          </cell>
          <cell r="K32" t="str">
            <v>Individual</v>
          </cell>
          <cell r="L32">
            <v>5</v>
          </cell>
          <cell r="M32">
            <v>30.24</v>
          </cell>
          <cell r="N32">
            <v>30.24</v>
          </cell>
          <cell r="O32" t="str">
            <v>1st World Para Taekwondo Poomsae Championships - Bahrain 2024</v>
          </cell>
          <cell r="P32" t="str">
            <v>26-27 November 2024</v>
          </cell>
          <cell r="Q32" t="str">
            <v>Bandar Mohammed M ALDAWSARI</v>
          </cell>
          <cell r="R32" t="str">
            <v>Saudi Arabia</v>
          </cell>
        </row>
        <row r="33">
          <cell r="A33" t="str">
            <v>HUN-1682</v>
          </cell>
          <cell r="B33" t="str">
            <v>Peter</v>
          </cell>
          <cell r="C33" t="str">
            <v>SOPUCH</v>
          </cell>
          <cell r="D33" t="str">
            <v>HUN</v>
          </cell>
          <cell r="E33" t="str">
            <v>Taekwondo Poomsae</v>
          </cell>
          <cell r="F33" t="str">
            <v>P33 M</v>
          </cell>
          <cell r="G33" t="str">
            <v>Male</v>
          </cell>
          <cell r="H33" t="str">
            <v xml:space="preserve">P33 Senior Male </v>
          </cell>
          <cell r="I33" t="str">
            <v>P33 M</v>
          </cell>
          <cell r="J33" t="str">
            <v>P33</v>
          </cell>
          <cell r="K33" t="str">
            <v>Individual</v>
          </cell>
          <cell r="L33">
            <v>9</v>
          </cell>
          <cell r="M33">
            <v>21.14</v>
          </cell>
          <cell r="N33">
            <v>21.14</v>
          </cell>
          <cell r="O33" t="str">
            <v>1st World Para Taekwondo Poomsae Championships - Bahrain 2024</v>
          </cell>
          <cell r="P33" t="str">
            <v>26-27 November 2024</v>
          </cell>
          <cell r="Q33" t="str">
            <v>Peter SOPUCH</v>
          </cell>
          <cell r="R33" t="str">
            <v>Hungary</v>
          </cell>
        </row>
        <row r="34">
          <cell r="A34" t="str">
            <v>IND-12121</v>
          </cell>
          <cell r="B34" t="str">
            <v>Senthil Kumar</v>
          </cell>
          <cell r="C34" t="str">
            <v>CHINRAJ</v>
          </cell>
          <cell r="D34" t="str">
            <v>IND</v>
          </cell>
          <cell r="E34" t="str">
            <v>Taekwondo Poomsae</v>
          </cell>
          <cell r="F34" t="str">
            <v>P33 M</v>
          </cell>
          <cell r="G34" t="str">
            <v>Male</v>
          </cell>
          <cell r="H34" t="str">
            <v xml:space="preserve">P33 Senior Male </v>
          </cell>
          <cell r="I34" t="str">
            <v>P33 M</v>
          </cell>
          <cell r="J34" t="str">
            <v>P33</v>
          </cell>
          <cell r="K34" t="str">
            <v>Individual</v>
          </cell>
          <cell r="L34">
            <v>9</v>
          </cell>
          <cell r="M34">
            <v>21.14</v>
          </cell>
          <cell r="N34">
            <v>21.14</v>
          </cell>
          <cell r="O34" t="str">
            <v>1st World Para Taekwondo Poomsae Championships - Bahrain 2024</v>
          </cell>
          <cell r="P34" t="str">
            <v>26-27 November 2024</v>
          </cell>
          <cell r="Q34" t="str">
            <v>Senthil Kumar CHINRAJ</v>
          </cell>
          <cell r="R34" t="str">
            <v>India</v>
          </cell>
        </row>
        <row r="35">
          <cell r="A35" t="str">
            <v>IND-12154</v>
          </cell>
          <cell r="B35" t="str">
            <v>Himanshu</v>
          </cell>
          <cell r="C35" t="str">
            <v>.</v>
          </cell>
          <cell r="D35" t="str">
            <v>IND</v>
          </cell>
          <cell r="E35" t="str">
            <v>Taekwondo Poomsae</v>
          </cell>
          <cell r="F35" t="str">
            <v>P33 M</v>
          </cell>
          <cell r="G35" t="str">
            <v>Male</v>
          </cell>
          <cell r="H35" t="str">
            <v xml:space="preserve">P33 Senior Male </v>
          </cell>
          <cell r="I35" t="str">
            <v>P33 M</v>
          </cell>
          <cell r="J35" t="str">
            <v>P33</v>
          </cell>
          <cell r="K35" t="str">
            <v>Individual</v>
          </cell>
          <cell r="L35">
            <v>9</v>
          </cell>
          <cell r="M35">
            <v>21.14</v>
          </cell>
          <cell r="N35">
            <v>21.14</v>
          </cell>
          <cell r="O35" t="str">
            <v>1st World Para Taekwondo Poomsae Championships - Bahrain 2024</v>
          </cell>
          <cell r="P35" t="str">
            <v>26-27 November 2024</v>
          </cell>
          <cell r="Q35" t="str">
            <v>Himanshu .</v>
          </cell>
          <cell r="R35" t="str">
            <v>India</v>
          </cell>
        </row>
        <row r="36">
          <cell r="A36" t="str">
            <v>KSA-3423</v>
          </cell>
          <cell r="B36" t="str">
            <v>Saleh Mohammed S</v>
          </cell>
          <cell r="C36" t="str">
            <v>ALANAZI</v>
          </cell>
          <cell r="D36" t="str">
            <v>KSA</v>
          </cell>
          <cell r="E36" t="str">
            <v>Taekwondo Poomsae</v>
          </cell>
          <cell r="F36" t="str">
            <v>P33 M</v>
          </cell>
          <cell r="G36" t="str">
            <v>Male</v>
          </cell>
          <cell r="H36" t="str">
            <v xml:space="preserve">P33 Senior Male </v>
          </cell>
          <cell r="I36" t="str">
            <v>P33 M</v>
          </cell>
          <cell r="J36" t="str">
            <v>P33</v>
          </cell>
          <cell r="K36" t="str">
            <v>Individual</v>
          </cell>
          <cell r="L36">
            <v>9</v>
          </cell>
          <cell r="M36">
            <v>21.14</v>
          </cell>
          <cell r="N36">
            <v>21.14</v>
          </cell>
          <cell r="O36" t="str">
            <v>1st World Para Taekwondo Poomsae Championships - Bahrain 2024</v>
          </cell>
          <cell r="P36" t="str">
            <v>26-27 November 2024</v>
          </cell>
          <cell r="Q36" t="str">
            <v>Saleh Mohammed S ALANAZI</v>
          </cell>
          <cell r="R36" t="str">
            <v>Saudi Arabia</v>
          </cell>
        </row>
        <row r="37">
          <cell r="A37" t="str">
            <v>KSA-3424</v>
          </cell>
          <cell r="B37" t="str">
            <v>Abdulaziz Mohammed S</v>
          </cell>
          <cell r="C37" t="str">
            <v>ALANAZI</v>
          </cell>
          <cell r="D37" t="str">
            <v>KSA</v>
          </cell>
          <cell r="E37" t="str">
            <v>Taekwondo Poomsae</v>
          </cell>
          <cell r="F37" t="str">
            <v>P33 M</v>
          </cell>
          <cell r="G37" t="str">
            <v>Male</v>
          </cell>
          <cell r="H37" t="str">
            <v xml:space="preserve">P33 Senior Male </v>
          </cell>
          <cell r="I37" t="str">
            <v>P33 M</v>
          </cell>
          <cell r="J37" t="str">
            <v>P33</v>
          </cell>
          <cell r="K37" t="str">
            <v>Individual</v>
          </cell>
          <cell r="L37">
            <v>9</v>
          </cell>
          <cell r="M37">
            <v>21.14</v>
          </cell>
          <cell r="N37">
            <v>21.14</v>
          </cell>
          <cell r="O37" t="str">
            <v>1st World Para Taekwondo Poomsae Championships - Bahrain 2024</v>
          </cell>
          <cell r="P37" t="str">
            <v>26-27 November 2024</v>
          </cell>
          <cell r="Q37" t="str">
            <v>Abdulaziz Mohammed S ALANAZI</v>
          </cell>
          <cell r="R37" t="str">
            <v>Saudi Arabia</v>
          </cell>
        </row>
        <row r="38">
          <cell r="A38" t="str">
            <v>KSA-3425</v>
          </cell>
          <cell r="B38" t="str">
            <v>Faisal Mohammed S</v>
          </cell>
          <cell r="C38" t="str">
            <v>ALANAZI</v>
          </cell>
          <cell r="D38" t="str">
            <v>KSA</v>
          </cell>
          <cell r="E38" t="str">
            <v>Taekwondo Poomsae</v>
          </cell>
          <cell r="F38" t="str">
            <v>P33 M</v>
          </cell>
          <cell r="G38" t="str">
            <v>Male</v>
          </cell>
          <cell r="H38" t="str">
            <v xml:space="preserve">P33 Senior Male </v>
          </cell>
          <cell r="I38" t="str">
            <v>P33 M</v>
          </cell>
          <cell r="J38" t="str">
            <v>P33</v>
          </cell>
          <cell r="K38" t="str">
            <v>Individual</v>
          </cell>
          <cell r="L38">
            <v>9</v>
          </cell>
          <cell r="M38">
            <v>21.14</v>
          </cell>
          <cell r="N38">
            <v>21.14</v>
          </cell>
          <cell r="O38" t="str">
            <v>1st World Para Taekwondo Poomsae Championships - Bahrain 2024</v>
          </cell>
          <cell r="P38" t="str">
            <v>26-27 November 2024</v>
          </cell>
          <cell r="Q38" t="str">
            <v>Faisal Mohammed S ALANAZI</v>
          </cell>
          <cell r="R38" t="str">
            <v>Saudi Arabia</v>
          </cell>
        </row>
        <row r="39">
          <cell r="A39" t="str">
            <v>KSA-3428</v>
          </cell>
          <cell r="B39" t="str">
            <v>Ibrahim Mohammed S</v>
          </cell>
          <cell r="C39" t="str">
            <v>ALHUJAYLAN</v>
          </cell>
          <cell r="D39" t="str">
            <v>KSA</v>
          </cell>
          <cell r="E39" t="str">
            <v>Taekwondo Poomsae</v>
          </cell>
          <cell r="F39" t="str">
            <v>P33 M</v>
          </cell>
          <cell r="G39" t="str">
            <v>Male</v>
          </cell>
          <cell r="H39" t="str">
            <v xml:space="preserve">P33 Senior Male </v>
          </cell>
          <cell r="I39" t="str">
            <v>P33 M</v>
          </cell>
          <cell r="J39" t="str">
            <v>P33</v>
          </cell>
          <cell r="K39" t="str">
            <v>Individual</v>
          </cell>
          <cell r="L39">
            <v>9</v>
          </cell>
          <cell r="M39">
            <v>21.14</v>
          </cell>
          <cell r="N39">
            <v>21.14</v>
          </cell>
          <cell r="O39" t="str">
            <v>1st World Para Taekwondo Poomsae Championships - Bahrain 2024</v>
          </cell>
          <cell r="P39" t="str">
            <v>26-27 November 2024</v>
          </cell>
          <cell r="Q39" t="str">
            <v>Ibrahim Mohammed S ALHUJAYLAN</v>
          </cell>
          <cell r="R39" t="str">
            <v>Saudi Arabia</v>
          </cell>
        </row>
        <row r="40">
          <cell r="A40" t="str">
            <v>KSA-3429</v>
          </cell>
          <cell r="B40" t="str">
            <v>Hussain Mohammed S</v>
          </cell>
          <cell r="C40" t="str">
            <v>ALHUJAYLAN</v>
          </cell>
          <cell r="D40" t="str">
            <v>KSA</v>
          </cell>
          <cell r="E40" t="str">
            <v>Taekwondo Poomsae</v>
          </cell>
          <cell r="F40" t="str">
            <v>P33 M</v>
          </cell>
          <cell r="G40" t="str">
            <v>Male</v>
          </cell>
          <cell r="H40" t="str">
            <v xml:space="preserve">P33 Senior Male </v>
          </cell>
          <cell r="I40" t="str">
            <v>P33 M</v>
          </cell>
          <cell r="J40" t="str">
            <v>P33</v>
          </cell>
          <cell r="K40" t="str">
            <v>Individual</v>
          </cell>
          <cell r="L40">
            <v>9</v>
          </cell>
          <cell r="M40">
            <v>21.14</v>
          </cell>
          <cell r="N40">
            <v>21.14</v>
          </cell>
          <cell r="O40" t="str">
            <v>1st World Para Taekwondo Poomsae Championships - Bahrain 2024</v>
          </cell>
          <cell r="P40" t="str">
            <v>26-27 November 2024</v>
          </cell>
          <cell r="Q40" t="str">
            <v>Hussain Mohammed S ALHUJAYLAN</v>
          </cell>
          <cell r="R40" t="str">
            <v>Saudi Arabia</v>
          </cell>
        </row>
        <row r="41">
          <cell r="A41" t="str">
            <v>AUS-9934</v>
          </cell>
          <cell r="B41" t="str">
            <v>Janine</v>
          </cell>
          <cell r="C41" t="str">
            <v>WATSON</v>
          </cell>
          <cell r="D41" t="str">
            <v>AUS</v>
          </cell>
          <cell r="E41" t="str">
            <v>Taekwondo Poomsae</v>
          </cell>
          <cell r="F41" t="str">
            <v>P34 F</v>
          </cell>
          <cell r="G41" t="str">
            <v>Female</v>
          </cell>
          <cell r="H41" t="str">
            <v>P34 Senior Female</v>
          </cell>
          <cell r="I41" t="str">
            <v>P34 F</v>
          </cell>
          <cell r="J41" t="str">
            <v>P34</v>
          </cell>
          <cell r="K41" t="str">
            <v>Individual</v>
          </cell>
          <cell r="L41">
            <v>1</v>
          </cell>
          <cell r="M41">
            <v>140</v>
          </cell>
          <cell r="N41">
            <v>140</v>
          </cell>
          <cell r="O41" t="str">
            <v>1st World Para Taekwondo Poomsae Championships - Bahrain 2024</v>
          </cell>
          <cell r="P41" t="str">
            <v>26-27 November 2024</v>
          </cell>
          <cell r="Q41" t="str">
            <v>Janine WATSON</v>
          </cell>
          <cell r="R41" t="str">
            <v>Australia</v>
          </cell>
        </row>
        <row r="42">
          <cell r="A42" t="str">
            <v>GBR-5404</v>
          </cell>
          <cell r="B42" t="str">
            <v>Jane</v>
          </cell>
          <cell r="C42" t="str">
            <v>BEDFORD</v>
          </cell>
          <cell r="D42" t="str">
            <v>GBR</v>
          </cell>
          <cell r="E42" t="str">
            <v>Taekwondo Poomsae</v>
          </cell>
          <cell r="F42" t="str">
            <v>P34 F</v>
          </cell>
          <cell r="G42" t="str">
            <v>Female</v>
          </cell>
          <cell r="H42" t="str">
            <v>P34 Senior Female</v>
          </cell>
          <cell r="I42" t="str">
            <v>P34 F</v>
          </cell>
          <cell r="J42" t="str">
            <v>P34</v>
          </cell>
          <cell r="K42" t="str">
            <v>Individual</v>
          </cell>
          <cell r="L42">
            <v>2</v>
          </cell>
          <cell r="M42">
            <v>84</v>
          </cell>
          <cell r="N42">
            <v>84</v>
          </cell>
          <cell r="O42" t="str">
            <v>1st World Para Taekwondo Poomsae Championships - Bahrain 2024</v>
          </cell>
          <cell r="P42" t="str">
            <v>26-27 November 2024</v>
          </cell>
          <cell r="Q42" t="str">
            <v>Jane BEDFORD</v>
          </cell>
          <cell r="R42" t="str">
            <v>Great Britain</v>
          </cell>
        </row>
        <row r="43">
          <cell r="A43" t="str">
            <v>GRE-12563</v>
          </cell>
          <cell r="B43" t="str">
            <v>Eleni</v>
          </cell>
          <cell r="C43" t="str">
            <v>NESTORA</v>
          </cell>
          <cell r="D43" t="str">
            <v>GRE</v>
          </cell>
          <cell r="E43" t="str">
            <v>Taekwondo Poomsae</v>
          </cell>
          <cell r="F43" t="str">
            <v>P34 F</v>
          </cell>
          <cell r="G43" t="str">
            <v>Female</v>
          </cell>
          <cell r="H43" t="str">
            <v>P34 Senior Female</v>
          </cell>
          <cell r="I43" t="str">
            <v>P34 F</v>
          </cell>
          <cell r="J43" t="str">
            <v>P34</v>
          </cell>
          <cell r="K43" t="str">
            <v>Individual</v>
          </cell>
          <cell r="L43">
            <v>3</v>
          </cell>
          <cell r="M43">
            <v>50.4</v>
          </cell>
          <cell r="N43">
            <v>50.4</v>
          </cell>
          <cell r="O43" t="str">
            <v>1st World Para Taekwondo Poomsae Championships - Bahrain 2024</v>
          </cell>
          <cell r="P43" t="str">
            <v>26-27 November 2024</v>
          </cell>
          <cell r="Q43" t="str">
            <v>Eleni NESTORA</v>
          </cell>
          <cell r="R43" t="str">
            <v>Greece</v>
          </cell>
        </row>
        <row r="44">
          <cell r="A44" t="str">
            <v>IND-12136</v>
          </cell>
          <cell r="B44" t="str">
            <v>Rinchen</v>
          </cell>
          <cell r="C44" t="str">
            <v>YOUDOL</v>
          </cell>
          <cell r="D44" t="str">
            <v>IND</v>
          </cell>
          <cell r="E44" t="str">
            <v>Taekwondo Poomsae</v>
          </cell>
          <cell r="F44" t="str">
            <v>P34 F</v>
          </cell>
          <cell r="G44" t="str">
            <v>Female</v>
          </cell>
          <cell r="H44" t="str">
            <v>P34 Senior Female</v>
          </cell>
          <cell r="I44" t="str">
            <v>P34 F</v>
          </cell>
          <cell r="J44" t="str">
            <v>P34</v>
          </cell>
          <cell r="K44" t="str">
            <v>Individual</v>
          </cell>
          <cell r="L44">
            <v>3</v>
          </cell>
          <cell r="M44">
            <v>50.4</v>
          </cell>
          <cell r="N44">
            <v>50.4</v>
          </cell>
          <cell r="O44" t="str">
            <v>1st World Para Taekwondo Poomsae Championships - Bahrain 2024</v>
          </cell>
          <cell r="P44" t="str">
            <v>26-27 November 2024</v>
          </cell>
          <cell r="Q44" t="str">
            <v>Rinchen YOUDOL</v>
          </cell>
          <cell r="R44" t="str">
            <v>India</v>
          </cell>
        </row>
        <row r="45">
          <cell r="A45" t="str">
            <v>GER-4381</v>
          </cell>
          <cell r="B45" t="str">
            <v>Arndt</v>
          </cell>
          <cell r="C45" t="str">
            <v>MALLEPREE</v>
          </cell>
          <cell r="D45" t="str">
            <v>GER</v>
          </cell>
          <cell r="E45" t="str">
            <v>Taekwondo Poomsae</v>
          </cell>
          <cell r="F45" t="str">
            <v>P34 M</v>
          </cell>
          <cell r="G45" t="str">
            <v>Male</v>
          </cell>
          <cell r="H45" t="str">
            <v xml:space="preserve">P34 Senior Male </v>
          </cell>
          <cell r="I45" t="str">
            <v>P34 M</v>
          </cell>
          <cell r="J45" t="str">
            <v>P34</v>
          </cell>
          <cell r="K45" t="str">
            <v>Individual</v>
          </cell>
          <cell r="L45">
            <v>1</v>
          </cell>
          <cell r="M45">
            <v>140</v>
          </cell>
          <cell r="N45">
            <v>140</v>
          </cell>
          <cell r="O45" t="str">
            <v>1st World Para Taekwondo Poomsae Championships - Bahrain 2024</v>
          </cell>
          <cell r="P45" t="str">
            <v>26-27 November 2024</v>
          </cell>
          <cell r="Q45" t="str">
            <v>Arndt MALLEPREE</v>
          </cell>
          <cell r="R45" t="str">
            <v>Germany</v>
          </cell>
        </row>
        <row r="46">
          <cell r="A46" t="str">
            <v>IND-9792</v>
          </cell>
          <cell r="B46" t="str">
            <v>Anand</v>
          </cell>
          <cell r="C46" t="str">
            <v>DHONDE</v>
          </cell>
          <cell r="D46" t="str">
            <v>IND</v>
          </cell>
          <cell r="E46" t="str">
            <v>Taekwondo Poomsae</v>
          </cell>
          <cell r="F46" t="str">
            <v>P34 M</v>
          </cell>
          <cell r="G46" t="str">
            <v>Male</v>
          </cell>
          <cell r="H46" t="str">
            <v xml:space="preserve">P34 Senior Male </v>
          </cell>
          <cell r="I46" t="str">
            <v>P34 M</v>
          </cell>
          <cell r="J46" t="str">
            <v>P34</v>
          </cell>
          <cell r="K46" t="str">
            <v>Individual</v>
          </cell>
          <cell r="L46">
            <v>2</v>
          </cell>
          <cell r="M46">
            <v>84</v>
          </cell>
          <cell r="N46">
            <v>84</v>
          </cell>
          <cell r="O46" t="str">
            <v>1st World Para Taekwondo Poomsae Championships - Bahrain 2024</v>
          </cell>
          <cell r="P46" t="str">
            <v>26-27 November 2024</v>
          </cell>
          <cell r="Q46" t="str">
            <v>Anand DHONDE</v>
          </cell>
          <cell r="R46" t="str">
            <v>India</v>
          </cell>
        </row>
        <row r="47">
          <cell r="A47" t="str">
            <v>MEX-136009</v>
          </cell>
          <cell r="B47" t="str">
            <v>Ivan</v>
          </cell>
          <cell r="C47" t="str">
            <v>CASARRUBIAS MENDOZA</v>
          </cell>
          <cell r="D47" t="str">
            <v>MEX</v>
          </cell>
          <cell r="E47" t="str">
            <v>Taekwondo Poomsae</v>
          </cell>
          <cell r="F47" t="str">
            <v>P34 M</v>
          </cell>
          <cell r="G47" t="str">
            <v>Male</v>
          </cell>
          <cell r="H47" t="str">
            <v xml:space="preserve">P34 Senior Male </v>
          </cell>
          <cell r="I47" t="str">
            <v>P34 M</v>
          </cell>
          <cell r="J47" t="str">
            <v>P34</v>
          </cell>
          <cell r="K47" t="str">
            <v>Individual</v>
          </cell>
          <cell r="L47">
            <v>3</v>
          </cell>
          <cell r="M47">
            <v>50.4</v>
          </cell>
          <cell r="N47">
            <v>50.4</v>
          </cell>
          <cell r="O47" t="str">
            <v>1st World Para Taekwondo Poomsae Championships - Bahrain 2024</v>
          </cell>
          <cell r="P47" t="str">
            <v>26-27 November 2024</v>
          </cell>
          <cell r="Q47" t="str">
            <v>Ivan CASARRUBIAS MENDOZA</v>
          </cell>
          <cell r="R47" t="str">
            <v>Mexico</v>
          </cell>
        </row>
        <row r="48">
          <cell r="A48" t="str">
            <v>GRE-5974</v>
          </cell>
          <cell r="B48" t="str">
            <v>Dimitra</v>
          </cell>
          <cell r="C48" t="str">
            <v>KOROKIDA</v>
          </cell>
          <cell r="D48" t="str">
            <v>GRE</v>
          </cell>
          <cell r="E48" t="str">
            <v>Taekwondo Poomsae</v>
          </cell>
          <cell r="F48" t="str">
            <v>P51 F</v>
          </cell>
          <cell r="G48" t="str">
            <v>Female</v>
          </cell>
          <cell r="H48" t="str">
            <v>P51  Senior Female</v>
          </cell>
          <cell r="I48" t="str">
            <v>P51 F</v>
          </cell>
          <cell r="J48" t="str">
            <v>P51</v>
          </cell>
          <cell r="K48" t="str">
            <v>Individual</v>
          </cell>
          <cell r="L48">
            <v>1</v>
          </cell>
          <cell r="M48">
            <v>140</v>
          </cell>
          <cell r="N48">
            <v>140</v>
          </cell>
          <cell r="O48" t="str">
            <v>1st World Para Taekwondo Poomsae Championships - Bahrain 2024</v>
          </cell>
          <cell r="P48" t="str">
            <v>26-27 November 2024</v>
          </cell>
          <cell r="Q48" t="str">
            <v>Dimitra KOROKIDA</v>
          </cell>
          <cell r="R48" t="str">
            <v>Greece</v>
          </cell>
        </row>
        <row r="49">
          <cell r="A49" t="str">
            <v>BRN-2254</v>
          </cell>
          <cell r="B49" t="str">
            <v>Rooba</v>
          </cell>
          <cell r="C49" t="str">
            <v>ALOMARI</v>
          </cell>
          <cell r="D49" t="str">
            <v>BRN</v>
          </cell>
          <cell r="E49" t="str">
            <v>Taekwondo Poomsae</v>
          </cell>
          <cell r="F49" t="str">
            <v>P51 F</v>
          </cell>
          <cell r="G49" t="str">
            <v>Female</v>
          </cell>
          <cell r="H49" t="str">
            <v>P51  Senior Female</v>
          </cell>
          <cell r="I49" t="str">
            <v>P51 F</v>
          </cell>
          <cell r="J49" t="str">
            <v>P51</v>
          </cell>
          <cell r="K49" t="str">
            <v>Individual</v>
          </cell>
          <cell r="L49">
            <v>2</v>
          </cell>
          <cell r="M49">
            <v>84</v>
          </cell>
          <cell r="N49">
            <v>84</v>
          </cell>
          <cell r="O49" t="str">
            <v>1st World Para Taekwondo Poomsae Championships - Bahrain 2024</v>
          </cell>
          <cell r="P49" t="str">
            <v>26-27 November 2024</v>
          </cell>
          <cell r="Q49" t="str">
            <v>Rooba ALOMARI</v>
          </cell>
          <cell r="R49" t="str">
            <v>Bahrain</v>
          </cell>
        </row>
        <row r="50">
          <cell r="A50" t="str">
            <v>IND-12062</v>
          </cell>
          <cell r="B50" t="str">
            <v>Anandhi</v>
          </cell>
          <cell r="C50" t="str">
            <v>KULANTHAISAMY</v>
          </cell>
          <cell r="D50" t="str">
            <v>IND</v>
          </cell>
          <cell r="E50" t="str">
            <v>Taekwondo Poomsae</v>
          </cell>
          <cell r="F50" t="str">
            <v>P51 F</v>
          </cell>
          <cell r="G50" t="str">
            <v>Female</v>
          </cell>
          <cell r="H50" t="str">
            <v>P51  Senior Female</v>
          </cell>
          <cell r="I50" t="str">
            <v>P51 F</v>
          </cell>
          <cell r="J50" t="str">
            <v>P51</v>
          </cell>
          <cell r="K50" t="str">
            <v>Individual</v>
          </cell>
          <cell r="L50">
            <v>3</v>
          </cell>
          <cell r="M50">
            <v>50.4</v>
          </cell>
          <cell r="N50">
            <v>50.4</v>
          </cell>
          <cell r="O50" t="str">
            <v>1st World Para Taekwondo Poomsae Championships - Bahrain 2024</v>
          </cell>
          <cell r="P50" t="str">
            <v>26-27 November 2024</v>
          </cell>
          <cell r="Q50" t="str">
            <v>Anandhi KULANTHAISAMY</v>
          </cell>
          <cell r="R50" t="str">
            <v>India</v>
          </cell>
        </row>
        <row r="51">
          <cell r="A51" t="str">
            <v>IRQ-2716</v>
          </cell>
          <cell r="B51" t="str">
            <v>Qusran Mohammed</v>
          </cell>
          <cell r="C51" t="str">
            <v>OLEIWI</v>
          </cell>
          <cell r="D51" t="str">
            <v>IRQ</v>
          </cell>
          <cell r="E51" t="str">
            <v>Taekwondo Poomsae</v>
          </cell>
          <cell r="F51" t="str">
            <v>P52 F</v>
          </cell>
          <cell r="G51" t="str">
            <v>Female</v>
          </cell>
          <cell r="H51" t="str">
            <v>P52  Senior Female</v>
          </cell>
          <cell r="I51" t="str">
            <v>P52 F</v>
          </cell>
          <cell r="J51" t="str">
            <v>P52</v>
          </cell>
          <cell r="K51" t="str">
            <v>Individual</v>
          </cell>
          <cell r="L51">
            <v>1</v>
          </cell>
          <cell r="M51">
            <v>140</v>
          </cell>
          <cell r="N51">
            <v>140</v>
          </cell>
          <cell r="O51" t="str">
            <v>1st World Para Taekwondo Poomsae Championships - Bahrain 2024</v>
          </cell>
          <cell r="P51" t="str">
            <v>26-27 November 2024</v>
          </cell>
          <cell r="Q51" t="str">
            <v>Qusran Mohammed OLEIWI</v>
          </cell>
          <cell r="R51" t="str">
            <v>Iraq</v>
          </cell>
        </row>
        <row r="52">
          <cell r="A52" t="str">
            <v>UAE-4630</v>
          </cell>
          <cell r="B52" t="str">
            <v>Warda</v>
          </cell>
          <cell r="C52" t="str">
            <v>HASSAN</v>
          </cell>
          <cell r="D52" t="str">
            <v>UAE</v>
          </cell>
          <cell r="E52" t="str">
            <v>Taekwondo Poomsae</v>
          </cell>
          <cell r="F52" t="str">
            <v>P52 F</v>
          </cell>
          <cell r="G52" t="str">
            <v>Female</v>
          </cell>
          <cell r="H52" t="str">
            <v>P52  Senior Female</v>
          </cell>
          <cell r="I52" t="str">
            <v>P52 F</v>
          </cell>
          <cell r="J52" t="str">
            <v>P52</v>
          </cell>
          <cell r="K52" t="str">
            <v>Individual</v>
          </cell>
          <cell r="L52">
            <v>2</v>
          </cell>
          <cell r="M52">
            <v>84</v>
          </cell>
          <cell r="N52">
            <v>84</v>
          </cell>
          <cell r="O52" t="str">
            <v>1st World Para Taekwondo Poomsae Championships - Bahrain 2024</v>
          </cell>
          <cell r="P52" t="str">
            <v>26-27 November 2024</v>
          </cell>
          <cell r="Q52" t="str">
            <v>Warda HASSAN</v>
          </cell>
          <cell r="R52" t="str">
            <v>United Arab Emirates</v>
          </cell>
        </row>
        <row r="53">
          <cell r="A53" t="str">
            <v>IND-12163</v>
          </cell>
          <cell r="B53" t="str">
            <v>Pinki</v>
          </cell>
          <cell r="C53" t="str">
            <v>.</v>
          </cell>
          <cell r="D53" t="str">
            <v>IND</v>
          </cell>
          <cell r="E53" t="str">
            <v>Taekwondo Poomsae</v>
          </cell>
          <cell r="F53" t="str">
            <v>P52 F</v>
          </cell>
          <cell r="G53" t="str">
            <v>Female</v>
          </cell>
          <cell r="H53" t="str">
            <v>P52  Senior Female</v>
          </cell>
          <cell r="I53" t="str">
            <v>P52 F</v>
          </cell>
          <cell r="J53" t="str">
            <v>P52</v>
          </cell>
          <cell r="K53" t="str">
            <v>Individual</v>
          </cell>
          <cell r="L53">
            <v>3</v>
          </cell>
          <cell r="M53">
            <v>50.4</v>
          </cell>
          <cell r="N53">
            <v>50.4</v>
          </cell>
          <cell r="O53" t="str">
            <v>1st World Para Taekwondo Poomsae Championships - Bahrain 2024</v>
          </cell>
          <cell r="P53" t="str">
            <v>26-27 November 2024</v>
          </cell>
          <cell r="Q53" t="str">
            <v>Pinki .</v>
          </cell>
          <cell r="R53" t="str">
            <v>India</v>
          </cell>
        </row>
        <row r="54">
          <cell r="A54" t="str">
            <v>UAE-4629</v>
          </cell>
          <cell r="B54" t="str">
            <v>Sara</v>
          </cell>
          <cell r="C54" t="str">
            <v>HASSAN</v>
          </cell>
          <cell r="D54" t="str">
            <v>UAE</v>
          </cell>
          <cell r="E54" t="str">
            <v>Taekwondo Poomsae</v>
          </cell>
          <cell r="F54" t="str">
            <v>P52 F</v>
          </cell>
          <cell r="G54" t="str">
            <v>Female</v>
          </cell>
          <cell r="H54" t="str">
            <v>P52  Senior Female</v>
          </cell>
          <cell r="I54" t="str">
            <v>P52 F</v>
          </cell>
          <cell r="J54" t="str">
            <v>P52</v>
          </cell>
          <cell r="K54" t="str">
            <v>Individual</v>
          </cell>
          <cell r="L54">
            <v>3</v>
          </cell>
          <cell r="M54">
            <v>50.4</v>
          </cell>
          <cell r="N54">
            <v>50.4</v>
          </cell>
          <cell r="O54" t="str">
            <v>1st World Para Taekwondo Poomsae Championships - Bahrain 2024</v>
          </cell>
          <cell r="P54" t="str">
            <v>26-27 November 2024</v>
          </cell>
          <cell r="Q54" t="str">
            <v>Sara HASSAN</v>
          </cell>
          <cell r="R54" t="str">
            <v>United Arab Emirates</v>
          </cell>
        </row>
        <row r="55">
          <cell r="A55" t="str">
            <v>IND-11567</v>
          </cell>
          <cell r="B55" t="str">
            <v>Asha</v>
          </cell>
          <cell r="C55" t="str">
            <v>.</v>
          </cell>
          <cell r="D55" t="str">
            <v>IND</v>
          </cell>
          <cell r="E55" t="str">
            <v>Taekwondo Poomsae</v>
          </cell>
          <cell r="F55" t="str">
            <v>P52 F</v>
          </cell>
          <cell r="G55" t="str">
            <v>Female</v>
          </cell>
          <cell r="H55" t="str">
            <v>P52  Senior Female</v>
          </cell>
          <cell r="I55" t="str">
            <v>P52 F</v>
          </cell>
          <cell r="J55" t="str">
            <v>P52</v>
          </cell>
          <cell r="K55" t="str">
            <v>Individual</v>
          </cell>
          <cell r="L55">
            <v>5</v>
          </cell>
          <cell r="M55">
            <v>30.24</v>
          </cell>
          <cell r="N55">
            <v>30.24</v>
          </cell>
          <cell r="O55" t="str">
            <v>1st World Para Taekwondo Poomsae Championships - Bahrain 2024</v>
          </cell>
          <cell r="P55" t="str">
            <v>26-27 November 2024</v>
          </cell>
          <cell r="Q55" t="str">
            <v>Asha .</v>
          </cell>
          <cell r="R55" t="str">
            <v>India</v>
          </cell>
        </row>
        <row r="56">
          <cell r="A56" t="str">
            <v>IND-12140</v>
          </cell>
          <cell r="B56" t="str">
            <v>Sapna</v>
          </cell>
          <cell r="C56" t="str">
            <v>SHARMA</v>
          </cell>
          <cell r="D56" t="str">
            <v>IND</v>
          </cell>
          <cell r="E56" t="str">
            <v>Taekwondo Poomsae</v>
          </cell>
          <cell r="F56" t="str">
            <v>P52 F</v>
          </cell>
          <cell r="G56" t="str">
            <v>Female</v>
          </cell>
          <cell r="H56" t="str">
            <v>P52  Senior Female</v>
          </cell>
          <cell r="I56" t="str">
            <v>P52 F</v>
          </cell>
          <cell r="J56" t="str">
            <v>P52</v>
          </cell>
          <cell r="K56" t="str">
            <v>Individual</v>
          </cell>
          <cell r="L56">
            <v>5</v>
          </cell>
          <cell r="M56">
            <v>30.24</v>
          </cell>
          <cell r="N56">
            <v>30.24</v>
          </cell>
          <cell r="O56" t="str">
            <v>1st World Para Taekwondo Poomsae Championships - Bahrain 2024</v>
          </cell>
          <cell r="P56" t="str">
            <v>26-27 November 2024</v>
          </cell>
          <cell r="Q56" t="str">
            <v>Sapna SHARMA</v>
          </cell>
          <cell r="R56" t="str">
            <v>India</v>
          </cell>
        </row>
        <row r="57">
          <cell r="A57" t="str">
            <v>IRQ-2717</v>
          </cell>
          <cell r="B57" t="str">
            <v>Athraa Ali Kareem</v>
          </cell>
          <cell r="C57" t="str">
            <v>BAHADIL</v>
          </cell>
          <cell r="D57" t="str">
            <v>IRQ</v>
          </cell>
          <cell r="E57" t="str">
            <v>Taekwondo Poomsae</v>
          </cell>
          <cell r="F57" t="str">
            <v>P52 F</v>
          </cell>
          <cell r="G57" t="str">
            <v>Female</v>
          </cell>
          <cell r="H57" t="str">
            <v>P52  Senior Female</v>
          </cell>
          <cell r="I57" t="str">
            <v>P52 F</v>
          </cell>
          <cell r="J57" t="str">
            <v>P52</v>
          </cell>
          <cell r="K57" t="str">
            <v>Individual</v>
          </cell>
          <cell r="L57">
            <v>5</v>
          </cell>
          <cell r="M57">
            <v>30.24</v>
          </cell>
          <cell r="N57">
            <v>30.24</v>
          </cell>
          <cell r="O57" t="str">
            <v>1st World Para Taekwondo Poomsae Championships - Bahrain 2024</v>
          </cell>
          <cell r="P57" t="str">
            <v>26-27 November 2024</v>
          </cell>
          <cell r="Q57" t="str">
            <v>Athraa Ali Kareem BAHADIL</v>
          </cell>
          <cell r="R57" t="str">
            <v>Iraq</v>
          </cell>
        </row>
        <row r="58">
          <cell r="A58" t="str">
            <v>SGP-2070</v>
          </cell>
          <cell r="B58" t="str">
            <v>Marius</v>
          </cell>
          <cell r="C58" t="str">
            <v>MADSEN</v>
          </cell>
          <cell r="D58" t="str">
            <v>SGP</v>
          </cell>
          <cell r="E58" t="str">
            <v>Taekwondo Poomsae</v>
          </cell>
          <cell r="F58" t="str">
            <v>P52 M</v>
          </cell>
          <cell r="G58" t="str">
            <v>Male</v>
          </cell>
          <cell r="H58" t="str">
            <v xml:space="preserve">P52 Senior Male </v>
          </cell>
          <cell r="I58" t="str">
            <v>P52 M</v>
          </cell>
          <cell r="J58" t="str">
            <v>P52</v>
          </cell>
          <cell r="K58" t="str">
            <v>Individual</v>
          </cell>
          <cell r="L58">
            <v>1</v>
          </cell>
          <cell r="M58">
            <v>140</v>
          </cell>
          <cell r="N58">
            <v>140</v>
          </cell>
          <cell r="O58" t="str">
            <v>1st World Para Taekwondo Poomsae Championships - Bahrain 2024</v>
          </cell>
          <cell r="P58" t="str">
            <v>26-27 November 2024</v>
          </cell>
          <cell r="Q58" t="str">
            <v>Marius MADSEN</v>
          </cell>
          <cell r="R58" t="str">
            <v>Singapore</v>
          </cell>
        </row>
        <row r="59">
          <cell r="A59" t="str">
            <v>IND-12170</v>
          </cell>
          <cell r="B59" t="str">
            <v>Rajendran</v>
          </cell>
          <cell r="C59" t="str">
            <v>RAJKUMAR</v>
          </cell>
          <cell r="D59" t="str">
            <v>IND</v>
          </cell>
          <cell r="E59" t="str">
            <v>Taekwondo Poomsae</v>
          </cell>
          <cell r="F59" t="str">
            <v>P52 M</v>
          </cell>
          <cell r="G59" t="str">
            <v>Male</v>
          </cell>
          <cell r="H59" t="str">
            <v xml:space="preserve">P52 Senior Male </v>
          </cell>
          <cell r="I59" t="str">
            <v>P52 M</v>
          </cell>
          <cell r="J59" t="str">
            <v>P52</v>
          </cell>
          <cell r="K59" t="str">
            <v>Individual</v>
          </cell>
          <cell r="L59">
            <v>2</v>
          </cell>
          <cell r="M59">
            <v>84</v>
          </cell>
          <cell r="N59">
            <v>84</v>
          </cell>
          <cell r="O59" t="str">
            <v>1st World Para Taekwondo Poomsae Championships - Bahrain 2024</v>
          </cell>
          <cell r="P59" t="str">
            <v>26-27 November 2024</v>
          </cell>
          <cell r="Q59" t="str">
            <v>Rajendran RAJKUMAR</v>
          </cell>
          <cell r="R59" t="str">
            <v>India</v>
          </cell>
        </row>
        <row r="60">
          <cell r="A60" t="str">
            <v>IND-12134</v>
          </cell>
          <cell r="B60" t="str">
            <v>Aman</v>
          </cell>
          <cell r="C60" t="str">
            <v>KUMAR</v>
          </cell>
          <cell r="D60" t="str">
            <v>IND</v>
          </cell>
          <cell r="E60" t="str">
            <v>Taekwondo Poomsae</v>
          </cell>
          <cell r="F60" t="str">
            <v>P52 M</v>
          </cell>
          <cell r="G60" t="str">
            <v>Male</v>
          </cell>
          <cell r="H60" t="str">
            <v xml:space="preserve">P52 Senior Male </v>
          </cell>
          <cell r="I60" t="str">
            <v>P52 M</v>
          </cell>
          <cell r="J60" t="str">
            <v>P52</v>
          </cell>
          <cell r="K60" t="str">
            <v>Individual</v>
          </cell>
          <cell r="L60">
            <v>3</v>
          </cell>
          <cell r="M60">
            <v>50.4</v>
          </cell>
          <cell r="N60">
            <v>50.4</v>
          </cell>
          <cell r="O60" t="str">
            <v>1st World Para Taekwondo Poomsae Championships - Bahrain 2024</v>
          </cell>
          <cell r="P60" t="str">
            <v>26-27 November 2024</v>
          </cell>
          <cell r="Q60" t="str">
            <v>Aman KUMAR</v>
          </cell>
          <cell r="R60" t="str">
            <v>India</v>
          </cell>
        </row>
        <row r="61">
          <cell r="A61" t="str">
            <v>KSA-3420</v>
          </cell>
          <cell r="B61" t="str">
            <v>Malek Ali A</v>
          </cell>
          <cell r="C61" t="str">
            <v>ALSAHRAI</v>
          </cell>
          <cell r="D61" t="str">
            <v>KSA</v>
          </cell>
          <cell r="E61" t="str">
            <v>Taekwondo Poomsae</v>
          </cell>
          <cell r="F61" t="str">
            <v>P52 M</v>
          </cell>
          <cell r="G61" t="str">
            <v>Male</v>
          </cell>
          <cell r="H61" t="str">
            <v xml:space="preserve">P52 Senior Male </v>
          </cell>
          <cell r="I61" t="str">
            <v>P52 M</v>
          </cell>
          <cell r="J61" t="str">
            <v>P52</v>
          </cell>
          <cell r="K61" t="str">
            <v>Individual</v>
          </cell>
          <cell r="L61">
            <v>3</v>
          </cell>
          <cell r="M61">
            <v>50.4</v>
          </cell>
          <cell r="N61">
            <v>50.4</v>
          </cell>
          <cell r="O61" t="str">
            <v>1st World Para Taekwondo Poomsae Championships - Bahrain 2024</v>
          </cell>
          <cell r="P61" t="str">
            <v>26-27 November 2024</v>
          </cell>
          <cell r="Q61" t="str">
            <v>Malek Ali A ALSAHRAI</v>
          </cell>
          <cell r="R61" t="str">
            <v>Saudi Arabia</v>
          </cell>
        </row>
        <row r="62">
          <cell r="A62" t="str">
            <v>IND-12063</v>
          </cell>
          <cell r="B62" t="str">
            <v>Vinothkumar</v>
          </cell>
          <cell r="C62" t="str">
            <v>SELLADURAI</v>
          </cell>
          <cell r="D62" t="str">
            <v>IND</v>
          </cell>
          <cell r="E62" t="str">
            <v>Taekwondo Poomsae</v>
          </cell>
          <cell r="F62" t="str">
            <v>P52 M</v>
          </cell>
          <cell r="G62" t="str">
            <v>Male</v>
          </cell>
          <cell r="H62" t="str">
            <v xml:space="preserve">P52 Senior Male </v>
          </cell>
          <cell r="I62" t="str">
            <v>P52 M</v>
          </cell>
          <cell r="J62" t="str">
            <v>P52</v>
          </cell>
          <cell r="K62" t="str">
            <v>Individual</v>
          </cell>
          <cell r="L62">
            <v>5</v>
          </cell>
          <cell r="M62">
            <v>30.24</v>
          </cell>
          <cell r="N62">
            <v>30.24</v>
          </cell>
          <cell r="O62" t="str">
            <v>1st World Para Taekwondo Poomsae Championships - Bahrain 2024</v>
          </cell>
          <cell r="P62" t="str">
            <v>26-27 November 2024</v>
          </cell>
          <cell r="Q62" t="str">
            <v>Vinothkumar SELLADURAI</v>
          </cell>
          <cell r="R62" t="str">
            <v>India</v>
          </cell>
        </row>
        <row r="63">
          <cell r="A63" t="str">
            <v>IND-12069</v>
          </cell>
          <cell r="B63" t="str">
            <v>Vikram</v>
          </cell>
          <cell r="C63" t="str">
            <v>SGANMUGAM</v>
          </cell>
          <cell r="D63" t="str">
            <v>IND</v>
          </cell>
          <cell r="E63" t="str">
            <v>Taekwondo Poomsae</v>
          </cell>
          <cell r="F63" t="str">
            <v>P52 M</v>
          </cell>
          <cell r="G63" t="str">
            <v>Male</v>
          </cell>
          <cell r="H63" t="str">
            <v xml:space="preserve">P52 Senior Male </v>
          </cell>
          <cell r="I63" t="str">
            <v>P52 M</v>
          </cell>
          <cell r="J63" t="str">
            <v>P52</v>
          </cell>
          <cell r="K63" t="str">
            <v>Individual</v>
          </cell>
          <cell r="L63">
            <v>5</v>
          </cell>
          <cell r="M63">
            <v>30.24</v>
          </cell>
          <cell r="N63">
            <v>30.24</v>
          </cell>
          <cell r="O63" t="str">
            <v>1st World Para Taekwondo Poomsae Championships - Bahrain 2024</v>
          </cell>
          <cell r="P63" t="str">
            <v>26-27 November 2024</v>
          </cell>
          <cell r="Q63" t="str">
            <v>Vikram SGANMUGAM</v>
          </cell>
          <cell r="R63" t="str">
            <v>India</v>
          </cell>
        </row>
        <row r="64">
          <cell r="A64" t="str">
            <v>BRN-2253</v>
          </cell>
          <cell r="B64" t="str">
            <v>Zaina</v>
          </cell>
          <cell r="C64" t="str">
            <v>ALBALOOSHI</v>
          </cell>
          <cell r="D64" t="str">
            <v>BRN</v>
          </cell>
          <cell r="E64" t="str">
            <v>Taekwondo Poomsae</v>
          </cell>
          <cell r="F64" t="str">
            <v>P72 F</v>
          </cell>
          <cell r="G64" t="str">
            <v>Female</v>
          </cell>
          <cell r="H64" t="str">
            <v>P72  Senior Female</v>
          </cell>
          <cell r="I64" t="str">
            <v>P72 F</v>
          </cell>
          <cell r="J64" t="str">
            <v>P72</v>
          </cell>
          <cell r="K64" t="str">
            <v>Individual</v>
          </cell>
          <cell r="L64">
            <v>1</v>
          </cell>
          <cell r="M64">
            <v>140</v>
          </cell>
          <cell r="N64">
            <v>140</v>
          </cell>
          <cell r="O64" t="str">
            <v>1st World Para Taekwondo Poomsae Championships - Bahrain 2024</v>
          </cell>
          <cell r="P64" t="str">
            <v>26-27 November 2024</v>
          </cell>
          <cell r="Q64" t="str">
            <v>Zaina ALBALOOSHI</v>
          </cell>
          <cell r="R64" t="str">
            <v>Bahrain</v>
          </cell>
        </row>
        <row r="65">
          <cell r="A65" t="str">
            <v>IND-12064</v>
          </cell>
          <cell r="B65" t="str">
            <v>Aruna</v>
          </cell>
          <cell r="C65" t="str">
            <v>SIVAKUMAR</v>
          </cell>
          <cell r="D65" t="str">
            <v>IND</v>
          </cell>
          <cell r="E65" t="str">
            <v>Taekwondo Poomsae</v>
          </cell>
          <cell r="F65" t="str">
            <v>P72 F</v>
          </cell>
          <cell r="G65" t="str">
            <v>Female</v>
          </cell>
          <cell r="H65" t="str">
            <v>P72  Senior Female</v>
          </cell>
          <cell r="I65" t="str">
            <v>P72 F</v>
          </cell>
          <cell r="J65" t="str">
            <v>P72</v>
          </cell>
          <cell r="K65" t="str">
            <v>Individual</v>
          </cell>
          <cell r="L65">
            <v>2</v>
          </cell>
          <cell r="M65">
            <v>84</v>
          </cell>
          <cell r="N65">
            <v>84</v>
          </cell>
          <cell r="O65" t="str">
            <v>1st World Para Taekwondo Poomsae Championships - Bahrain 2024</v>
          </cell>
          <cell r="P65" t="str">
            <v>26-27 November 2024</v>
          </cell>
          <cell r="Q65" t="str">
            <v>Aruna SIVAKUMAR</v>
          </cell>
          <cell r="R65" t="str">
            <v>India</v>
          </cell>
        </row>
        <row r="66">
          <cell r="A66" t="str">
            <v>IND-12066</v>
          </cell>
          <cell r="B66" t="str">
            <v>Radha</v>
          </cell>
          <cell r="C66" t="str">
            <v>SIVAKUMAR</v>
          </cell>
          <cell r="D66" t="str">
            <v>IND</v>
          </cell>
          <cell r="E66" t="str">
            <v>Taekwondo Poomsae</v>
          </cell>
          <cell r="F66" t="str">
            <v>P72 F</v>
          </cell>
          <cell r="G66" t="str">
            <v>Female</v>
          </cell>
          <cell r="H66" t="str">
            <v>P72  Senior Female</v>
          </cell>
          <cell r="I66" t="str">
            <v>P72 F</v>
          </cell>
          <cell r="J66" t="str">
            <v>P72</v>
          </cell>
          <cell r="K66" t="str">
            <v>Individual</v>
          </cell>
          <cell r="L66">
            <v>3</v>
          </cell>
          <cell r="M66">
            <v>50.4</v>
          </cell>
          <cell r="N66">
            <v>50.4</v>
          </cell>
          <cell r="O66" t="str">
            <v>1st World Para Taekwondo Poomsae Championships - Bahrain 2024</v>
          </cell>
          <cell r="P66" t="str">
            <v>26-27 November 2024</v>
          </cell>
          <cell r="Q66" t="str">
            <v>Radha SIVAKUMAR</v>
          </cell>
          <cell r="R66" t="str">
            <v>India</v>
          </cell>
        </row>
        <row r="67">
          <cell r="A67" t="str">
            <v>IND-12164</v>
          </cell>
          <cell r="B67" t="str">
            <v>Enbatamizhi</v>
          </cell>
          <cell r="C67" t="str">
            <v>SIVA KUMAR</v>
          </cell>
          <cell r="D67" t="str">
            <v>IND</v>
          </cell>
          <cell r="E67" t="str">
            <v>Taekwondo Poomsae</v>
          </cell>
          <cell r="F67" t="str">
            <v>P72 F</v>
          </cell>
          <cell r="G67" t="str">
            <v>Female</v>
          </cell>
          <cell r="H67" t="str">
            <v>P72  Senior Female</v>
          </cell>
          <cell r="I67" t="str">
            <v>P72 F</v>
          </cell>
          <cell r="J67" t="str">
            <v>P72</v>
          </cell>
          <cell r="K67" t="str">
            <v>Individual</v>
          </cell>
          <cell r="L67">
            <v>3</v>
          </cell>
          <cell r="M67">
            <v>50.4</v>
          </cell>
          <cell r="N67">
            <v>50.4</v>
          </cell>
          <cell r="O67" t="str">
            <v>1st World Para Taekwondo Poomsae Championships - Bahrain 2024</v>
          </cell>
          <cell r="P67" t="str">
            <v>26-27 November 2024</v>
          </cell>
          <cell r="Q67" t="str">
            <v>Enbatamizhi SIVA KUMAR</v>
          </cell>
          <cell r="R67" t="str">
            <v>India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27DC-8D8C-40E6-B41E-E9F7F8D4D56A}">
  <dimension ref="A1:G29"/>
  <sheetViews>
    <sheetView tabSelected="1" workbookViewId="0">
      <selection activeCell="F13" sqref="F13"/>
    </sheetView>
  </sheetViews>
  <sheetFormatPr baseColWidth="10" defaultColWidth="8.83203125" defaultRowHeight="15" x14ac:dyDescent="0.2"/>
  <cols>
    <col min="1" max="1" width="5.5" bestFit="1" customWidth="1"/>
    <col min="2" max="2" width="30.83203125" bestFit="1" customWidth="1"/>
    <col min="3" max="3" width="16.5" bestFit="1" customWidth="1"/>
    <col min="4" max="4" width="24.5" bestFit="1" customWidth="1"/>
    <col min="5" max="5" width="40.6640625" bestFit="1" customWidth="1"/>
    <col min="6" max="6" width="61.5" bestFit="1" customWidth="1"/>
    <col min="7" max="7" width="11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t="s">
        <v>122</v>
      </c>
      <c r="C2" s="3" t="s">
        <v>7</v>
      </c>
      <c r="D2" s="3" t="s">
        <v>8</v>
      </c>
      <c r="E2" s="5">
        <v>135</v>
      </c>
      <c r="F2" s="5">
        <v>140</v>
      </c>
      <c r="G2" s="5">
        <v>275</v>
      </c>
    </row>
    <row r="3" spans="1:7" x14ac:dyDescent="0.2">
      <c r="A3">
        <v>2</v>
      </c>
      <c r="B3" t="s">
        <v>123</v>
      </c>
      <c r="C3" s="3" t="s">
        <v>9</v>
      </c>
      <c r="D3" s="3" t="s">
        <v>10</v>
      </c>
      <c r="E3" s="5">
        <v>105</v>
      </c>
      <c r="F3" s="5">
        <v>30.24</v>
      </c>
      <c r="G3" s="5">
        <v>135.24</v>
      </c>
    </row>
    <row r="4" spans="1:7" x14ac:dyDescent="0.2">
      <c r="A4">
        <v>3</v>
      </c>
      <c r="B4" t="s">
        <v>124</v>
      </c>
      <c r="C4" s="3" t="s">
        <v>11</v>
      </c>
      <c r="D4" s="3" t="s">
        <v>12</v>
      </c>
      <c r="E4" s="5">
        <v>108.24</v>
      </c>
      <c r="F4" s="5"/>
      <c r="G4" s="5">
        <v>108.24</v>
      </c>
    </row>
    <row r="5" spans="1:7" x14ac:dyDescent="0.2">
      <c r="A5">
        <v>4</v>
      </c>
      <c r="B5" t="s">
        <v>125</v>
      </c>
      <c r="C5" s="3" t="s">
        <v>13</v>
      </c>
      <c r="D5" s="3" t="s">
        <v>14</v>
      </c>
      <c r="E5" s="5">
        <v>81</v>
      </c>
      <c r="F5" s="5">
        <v>21.14</v>
      </c>
      <c r="G5" s="5">
        <v>102.14</v>
      </c>
    </row>
    <row r="6" spans="1:7" x14ac:dyDescent="0.2">
      <c r="A6">
        <v>5</v>
      </c>
      <c r="B6" t="s">
        <v>126</v>
      </c>
      <c r="C6" s="3" t="s">
        <v>15</v>
      </c>
      <c r="D6" s="3" t="s">
        <v>16</v>
      </c>
      <c r="E6" s="5">
        <v>37.799999999999997</v>
      </c>
      <c r="F6" s="5">
        <v>50.4</v>
      </c>
      <c r="G6" s="5">
        <v>88.199999999999989</v>
      </c>
    </row>
    <row r="7" spans="1:7" x14ac:dyDescent="0.2">
      <c r="A7">
        <v>6</v>
      </c>
      <c r="B7" t="s">
        <v>127</v>
      </c>
      <c r="C7" s="3" t="s">
        <v>17</v>
      </c>
      <c r="D7" s="3" t="s">
        <v>18</v>
      </c>
      <c r="E7" s="5">
        <v>0</v>
      </c>
      <c r="F7" s="5">
        <v>84</v>
      </c>
      <c r="G7" s="5">
        <v>84</v>
      </c>
    </row>
    <row r="8" spans="1:7" x14ac:dyDescent="0.2">
      <c r="A8">
        <v>7</v>
      </c>
      <c r="B8" t="s">
        <v>128</v>
      </c>
      <c r="C8" s="3" t="s">
        <v>19</v>
      </c>
      <c r="D8" s="3" t="s">
        <v>14</v>
      </c>
      <c r="E8" s="5">
        <v>30</v>
      </c>
      <c r="F8" s="5">
        <v>50.4</v>
      </c>
      <c r="G8" s="5">
        <v>80.400000000000006</v>
      </c>
    </row>
    <row r="9" spans="1:7" x14ac:dyDescent="0.2">
      <c r="A9">
        <v>8</v>
      </c>
      <c r="B9" t="s">
        <v>129</v>
      </c>
      <c r="C9" s="3" t="s">
        <v>20</v>
      </c>
      <c r="D9" s="3" t="s">
        <v>16</v>
      </c>
      <c r="E9" s="5">
        <v>37.799999999999997</v>
      </c>
      <c r="F9" s="5">
        <v>30.24</v>
      </c>
      <c r="G9" s="5">
        <v>68.039999999999992</v>
      </c>
    </row>
    <row r="10" spans="1:7" x14ac:dyDescent="0.2">
      <c r="A10">
        <v>9</v>
      </c>
      <c r="B10" t="s">
        <v>130</v>
      </c>
      <c r="C10" s="3" t="s">
        <v>21</v>
      </c>
      <c r="D10" s="3" t="s">
        <v>22</v>
      </c>
      <c r="E10" s="5">
        <v>63</v>
      </c>
      <c r="F10" s="5"/>
      <c r="G10" s="5">
        <v>63</v>
      </c>
    </row>
    <row r="11" spans="1:7" x14ac:dyDescent="0.2">
      <c r="A11">
        <v>9</v>
      </c>
      <c r="B11" t="s">
        <v>131</v>
      </c>
      <c r="C11" s="3" t="s">
        <v>23</v>
      </c>
      <c r="D11" s="3" t="s">
        <v>24</v>
      </c>
      <c r="E11" s="5">
        <v>63</v>
      </c>
      <c r="F11" s="5"/>
      <c r="G11" s="5">
        <v>63</v>
      </c>
    </row>
    <row r="12" spans="1:7" x14ac:dyDescent="0.2">
      <c r="A12">
        <v>11</v>
      </c>
      <c r="B12" t="s">
        <v>132</v>
      </c>
      <c r="C12" s="3" t="s">
        <v>25</v>
      </c>
      <c r="D12" s="3" t="s">
        <v>14</v>
      </c>
      <c r="E12" s="5">
        <v>26.66</v>
      </c>
      <c r="F12" s="5">
        <v>30.24</v>
      </c>
      <c r="G12" s="5">
        <v>56.9</v>
      </c>
    </row>
    <row r="13" spans="1:7" x14ac:dyDescent="0.2">
      <c r="A13">
        <v>12</v>
      </c>
      <c r="B13" t="s">
        <v>133</v>
      </c>
      <c r="C13" s="3" t="s">
        <v>26</v>
      </c>
      <c r="D13" s="3" t="s">
        <v>27</v>
      </c>
      <c r="E13" s="5">
        <v>25.92</v>
      </c>
      <c r="F13" s="5">
        <v>30.24</v>
      </c>
      <c r="G13" s="5">
        <v>56.160000000000004</v>
      </c>
    </row>
    <row r="14" spans="1:7" x14ac:dyDescent="0.2">
      <c r="A14">
        <v>13</v>
      </c>
      <c r="B14" t="s">
        <v>134</v>
      </c>
      <c r="C14" s="3" t="s">
        <v>28</v>
      </c>
      <c r="D14" s="3" t="s">
        <v>29</v>
      </c>
      <c r="E14" s="5">
        <v>18</v>
      </c>
      <c r="F14" s="5">
        <v>21.14</v>
      </c>
      <c r="G14" s="5">
        <v>39.14</v>
      </c>
    </row>
    <row r="15" spans="1:7" x14ac:dyDescent="0.2">
      <c r="A15">
        <v>14</v>
      </c>
      <c r="B15" t="s">
        <v>135</v>
      </c>
      <c r="C15" s="3" t="s">
        <v>30</v>
      </c>
      <c r="D15" s="3" t="s">
        <v>31</v>
      </c>
      <c r="E15" s="5">
        <v>30.86</v>
      </c>
      <c r="F15" s="5"/>
      <c r="G15" s="5">
        <v>30.86</v>
      </c>
    </row>
    <row r="16" spans="1:7" x14ac:dyDescent="0.2">
      <c r="A16">
        <v>15</v>
      </c>
      <c r="B16" t="s">
        <v>136</v>
      </c>
      <c r="C16" s="3" t="s">
        <v>32</v>
      </c>
      <c r="D16" s="3" t="s">
        <v>33</v>
      </c>
      <c r="E16" s="5">
        <v>30</v>
      </c>
      <c r="F16" s="5"/>
      <c r="G16" s="5">
        <v>30</v>
      </c>
    </row>
    <row r="17" spans="1:7" x14ac:dyDescent="0.2">
      <c r="A17">
        <v>16</v>
      </c>
      <c r="B17" t="s">
        <v>137</v>
      </c>
      <c r="C17" s="3" t="s">
        <v>34</v>
      </c>
      <c r="D17" s="3" t="s">
        <v>22</v>
      </c>
      <c r="E17" s="5">
        <v>22.68</v>
      </c>
      <c r="F17" s="5"/>
      <c r="G17" s="5">
        <v>22.68</v>
      </c>
    </row>
    <row r="18" spans="1:7" x14ac:dyDescent="0.2">
      <c r="A18">
        <v>16</v>
      </c>
      <c r="B18" t="s">
        <v>138</v>
      </c>
      <c r="C18" s="3" t="s">
        <v>35</v>
      </c>
      <c r="D18" s="3" t="s">
        <v>31</v>
      </c>
      <c r="E18" s="5">
        <v>22.68</v>
      </c>
      <c r="F18" s="5"/>
      <c r="G18" s="5">
        <v>22.68</v>
      </c>
    </row>
    <row r="19" spans="1:7" x14ac:dyDescent="0.2">
      <c r="A19">
        <v>16</v>
      </c>
      <c r="B19" t="s">
        <v>139</v>
      </c>
      <c r="C19" s="3" t="s">
        <v>36</v>
      </c>
      <c r="D19" s="3" t="s">
        <v>12</v>
      </c>
      <c r="E19" s="5">
        <v>22.68</v>
      </c>
      <c r="F19" s="5"/>
      <c r="G19" s="5">
        <v>22.68</v>
      </c>
    </row>
    <row r="20" spans="1:7" x14ac:dyDescent="0.2">
      <c r="A20">
        <v>19</v>
      </c>
      <c r="B20" t="s">
        <v>140</v>
      </c>
      <c r="C20" s="3" t="s">
        <v>37</v>
      </c>
      <c r="D20" s="3" t="s">
        <v>38</v>
      </c>
      <c r="E20" s="5">
        <v>0</v>
      </c>
      <c r="F20" s="5">
        <v>21.14</v>
      </c>
      <c r="G20" s="5">
        <v>21.14</v>
      </c>
    </row>
    <row r="21" spans="1:7" x14ac:dyDescent="0.2">
      <c r="A21">
        <v>19</v>
      </c>
      <c r="B21" t="s">
        <v>141</v>
      </c>
      <c r="C21" s="3" t="s">
        <v>39</v>
      </c>
      <c r="D21" s="3" t="s">
        <v>40</v>
      </c>
      <c r="E21" s="5">
        <v>0</v>
      </c>
      <c r="F21" s="5">
        <v>21.14</v>
      </c>
      <c r="G21" s="5">
        <v>21.14</v>
      </c>
    </row>
    <row r="22" spans="1:7" x14ac:dyDescent="0.2">
      <c r="A22">
        <v>19</v>
      </c>
      <c r="B22" t="s">
        <v>142</v>
      </c>
      <c r="C22" s="3" t="s">
        <v>41</v>
      </c>
      <c r="D22" s="3" t="s">
        <v>40</v>
      </c>
      <c r="E22" s="5">
        <v>0</v>
      </c>
      <c r="F22" s="5">
        <v>21.14</v>
      </c>
      <c r="G22" s="5">
        <v>21.14</v>
      </c>
    </row>
    <row r="23" spans="1:7" x14ac:dyDescent="0.2">
      <c r="A23">
        <v>22</v>
      </c>
      <c r="B23" t="s">
        <v>143</v>
      </c>
      <c r="C23" s="3" t="s">
        <v>42</v>
      </c>
      <c r="D23" s="3" t="s">
        <v>8</v>
      </c>
      <c r="E23" s="5">
        <v>18</v>
      </c>
      <c r="F23" s="5"/>
      <c r="G23" s="5">
        <v>18</v>
      </c>
    </row>
    <row r="24" spans="1:7" x14ac:dyDescent="0.2">
      <c r="A24">
        <v>23</v>
      </c>
      <c r="B24" t="s">
        <v>144</v>
      </c>
      <c r="C24" s="3" t="s">
        <v>43</v>
      </c>
      <c r="D24" s="3" t="s">
        <v>44</v>
      </c>
      <c r="E24" s="5">
        <v>15.86</v>
      </c>
      <c r="F24" s="5"/>
      <c r="G24" s="5">
        <v>15.86</v>
      </c>
    </row>
    <row r="25" spans="1:7" x14ac:dyDescent="0.2">
      <c r="A25">
        <v>24</v>
      </c>
      <c r="B25" t="s">
        <v>145</v>
      </c>
      <c r="C25" s="3" t="s">
        <v>45</v>
      </c>
      <c r="D25" s="3" t="s">
        <v>8</v>
      </c>
      <c r="E25" s="5">
        <v>10.8</v>
      </c>
      <c r="F25" s="5"/>
      <c r="G25" s="5">
        <v>10.8</v>
      </c>
    </row>
    <row r="26" spans="1:7" x14ac:dyDescent="0.2">
      <c r="A26">
        <v>25</v>
      </c>
      <c r="B26" t="s">
        <v>146</v>
      </c>
      <c r="C26" s="3" t="s">
        <v>46</v>
      </c>
      <c r="D26" s="3" t="s">
        <v>47</v>
      </c>
      <c r="E26" s="5">
        <v>9</v>
      </c>
      <c r="F26" s="5"/>
      <c r="G26" s="5">
        <v>9</v>
      </c>
    </row>
    <row r="27" spans="1:7" x14ac:dyDescent="0.2">
      <c r="A27">
        <v>26</v>
      </c>
      <c r="B27" t="s">
        <v>147</v>
      </c>
      <c r="C27" s="3" t="s">
        <v>48</v>
      </c>
      <c r="D27" s="3" t="s">
        <v>16</v>
      </c>
      <c r="E27" s="5">
        <v>5.4</v>
      </c>
      <c r="F27" s="5"/>
      <c r="G27" s="5">
        <v>5.4</v>
      </c>
    </row>
    <row r="28" spans="1:7" x14ac:dyDescent="0.2">
      <c r="A28">
        <v>26</v>
      </c>
      <c r="B28" t="s">
        <v>148</v>
      </c>
      <c r="C28" s="3" t="s">
        <v>49</v>
      </c>
      <c r="D28" s="3" t="s">
        <v>12</v>
      </c>
      <c r="E28" s="5">
        <v>5.4</v>
      </c>
      <c r="F28" s="5"/>
      <c r="G28" s="5">
        <v>5.4</v>
      </c>
    </row>
    <row r="29" spans="1:7" x14ac:dyDescent="0.2">
      <c r="A29">
        <v>28</v>
      </c>
      <c r="B29" t="s">
        <v>149</v>
      </c>
      <c r="C29" s="3" t="s">
        <v>50</v>
      </c>
      <c r="D29" s="3" t="s">
        <v>27</v>
      </c>
      <c r="E29" s="5">
        <v>3.24</v>
      </c>
      <c r="F29" s="5"/>
      <c r="G29" s="5">
        <v>3.24</v>
      </c>
    </row>
  </sheetData>
  <conditionalFormatting sqref="B1">
    <cfRule type="duplicateValues" dxfId="15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E9A8-F239-4FEF-AA8A-77E495C4F6A5}">
  <dimension ref="A1:G5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6.83203125" bestFit="1" customWidth="1"/>
    <col min="3" max="3" width="15.6640625" bestFit="1" customWidth="1"/>
    <col min="4" max="4" width="11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Aya BAALI</v>
      </c>
      <c r="C2" s="3" t="s">
        <v>239</v>
      </c>
      <c r="D2" s="3" t="str">
        <f>VLOOKUP($C2,[1]Sheet1!$A:$R,18,0)</f>
        <v>Morocco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tr">
        <f>VLOOKUP($C3,[1]Sheet1!$A:$R,17,0)</f>
        <v>Nemat KAUR</v>
      </c>
      <c r="C3" s="3" t="s">
        <v>240</v>
      </c>
      <c r="D3" s="3" t="str">
        <f>VLOOKUP($C3,[1]Sheet1!$A:$R,18,0)</f>
        <v>India</v>
      </c>
      <c r="E3" s="5">
        <v>0</v>
      </c>
      <c r="F3" s="4">
        <v>84</v>
      </c>
      <c r="G3" s="4">
        <v>84</v>
      </c>
    </row>
    <row r="4" spans="1:7" x14ac:dyDescent="0.2">
      <c r="A4">
        <v>3</v>
      </c>
      <c r="B4" s="3" t="str">
        <f>VLOOKUP($C4,[1]Sheet1!$A:$R,17,0)</f>
        <v>Alhanouf Mohammed S ALENEZI</v>
      </c>
      <c r="C4" s="3" t="s">
        <v>241</v>
      </c>
      <c r="D4" s="3" t="str">
        <f>VLOOKUP($C4,[1]Sheet1!$A:$R,18,0)</f>
        <v>Saudi Arabia</v>
      </c>
      <c r="E4" s="5">
        <v>0</v>
      </c>
      <c r="F4" s="4">
        <v>50.4</v>
      </c>
      <c r="G4" s="4">
        <v>50.4</v>
      </c>
    </row>
    <row r="5" spans="1:7" x14ac:dyDescent="0.2">
      <c r="A5">
        <v>3</v>
      </c>
      <c r="B5" s="3" t="str">
        <f>VLOOKUP($C5,[1]Sheet1!$A:$R,17,0)</f>
        <v>Nadia RABII</v>
      </c>
      <c r="C5" s="3" t="s">
        <v>242</v>
      </c>
      <c r="D5" s="3" t="str">
        <f>VLOOKUP($C5,[1]Sheet1!$A:$R,18,0)</f>
        <v>Morocco</v>
      </c>
      <c r="E5" s="5">
        <v>0</v>
      </c>
      <c r="F5" s="4">
        <v>50.4</v>
      </c>
      <c r="G5" s="4">
        <v>50.4</v>
      </c>
    </row>
  </sheetData>
  <conditionalFormatting sqref="A1:B1">
    <cfRule type="duplicateValues" dxfId="6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B351-230E-4C42-B4C8-5CDA7A980A39}">
  <dimension ref="A1:G6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7.83203125" bestFit="1" customWidth="1"/>
    <col min="3" max="3" width="15.6640625" bestFit="1" customWidth="1"/>
    <col min="4" max="4" width="8.332031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Arndt MALLEPREE</v>
      </c>
      <c r="C2" s="3" t="s">
        <v>243</v>
      </c>
      <c r="D2" s="3" t="str">
        <f>VLOOKUP($C2,[1]Sheet1!$A:$R,18,0)</f>
        <v>Germany</v>
      </c>
      <c r="E2" s="5">
        <v>30</v>
      </c>
      <c r="F2" s="4">
        <v>140</v>
      </c>
      <c r="G2" s="4">
        <v>170</v>
      </c>
    </row>
    <row r="3" spans="1:7" x14ac:dyDescent="0.2">
      <c r="A3">
        <v>2</v>
      </c>
      <c r="B3" s="3" t="str">
        <f>VLOOKUP($C3,[1]Sheet1!$A:$R,17,0)</f>
        <v>Ivan CASARRUBIAS MENDOZA</v>
      </c>
      <c r="C3" s="3" t="s">
        <v>244</v>
      </c>
      <c r="D3" s="3" t="str">
        <f>VLOOKUP($C3,[1]Sheet1!$A:$R,18,0)</f>
        <v>Mexico</v>
      </c>
      <c r="E3" s="5">
        <v>63</v>
      </c>
      <c r="F3" s="4">
        <v>50.4</v>
      </c>
      <c r="G3" s="4">
        <v>113.4</v>
      </c>
    </row>
    <row r="4" spans="1:7" x14ac:dyDescent="0.2">
      <c r="A4">
        <v>3</v>
      </c>
      <c r="B4" s="3" t="str">
        <f>VLOOKUP($C4,[1]Sheet1!$A:$R,17,0)</f>
        <v>Hervert Gabriel ALCALDE MASIAS</v>
      </c>
      <c r="C4" s="3" t="s">
        <v>245</v>
      </c>
      <c r="D4" s="3" t="str">
        <f>VLOOKUP($C4,[1]Sheet1!$A:$R,18,0)</f>
        <v>Peru</v>
      </c>
      <c r="E4" s="5">
        <v>105</v>
      </c>
      <c r="F4" s="4"/>
      <c r="G4" s="4">
        <v>105</v>
      </c>
    </row>
    <row r="5" spans="1:7" x14ac:dyDescent="0.2">
      <c r="A5">
        <v>4</v>
      </c>
      <c r="B5" s="3" t="str">
        <f>VLOOKUP($C5,[1]Sheet1!$A:$R,17,0)</f>
        <v>Anand DHONDE</v>
      </c>
      <c r="C5" s="3" t="s">
        <v>246</v>
      </c>
      <c r="D5" s="3" t="str">
        <f>VLOOKUP($C5,[1]Sheet1!$A:$R,18,0)</f>
        <v>India</v>
      </c>
      <c r="E5" s="5">
        <v>0</v>
      </c>
      <c r="F5" s="4">
        <v>84</v>
      </c>
      <c r="G5" s="4">
        <v>84</v>
      </c>
    </row>
    <row r="6" spans="1:7" x14ac:dyDescent="0.2">
      <c r="A6">
        <v>5</v>
      </c>
      <c r="B6" s="3" t="str">
        <f>VLOOKUP($C6,[1]Sheet1!$A:$R,17,0)</f>
        <v>Cristiano SGARELLA</v>
      </c>
      <c r="C6" s="3" t="s">
        <v>247</v>
      </c>
      <c r="D6" s="3" t="str">
        <f>VLOOKUP($C6,[1]Sheet1!$A:$R,18,0)</f>
        <v>Italy</v>
      </c>
      <c r="E6" s="5">
        <v>18</v>
      </c>
      <c r="F6" s="4"/>
      <c r="G6" s="4">
        <v>18</v>
      </c>
    </row>
  </sheetData>
  <conditionalFormatting sqref="A1:B1">
    <cfRule type="duplicateValues" dxfId="5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3709-235D-4163-9DF8-686897D49EFD}">
  <dimension ref="A1:G5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15" bestFit="1" customWidth="1"/>
    <col min="3" max="3" width="15.6640625" bestFit="1" customWidth="1"/>
    <col min="4" max="4" width="11.16406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Janine WATSON</v>
      </c>
      <c r="C2" s="3" t="s">
        <v>248</v>
      </c>
      <c r="D2" s="3" t="str">
        <f>VLOOKUP($C2,[1]Sheet1!$A:$R,18,0)</f>
        <v>Australia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tr">
        <f>VLOOKUP($C3,[1]Sheet1!$A:$R,17,0)</f>
        <v>Jane BEDFORD</v>
      </c>
      <c r="C3" s="3" t="s">
        <v>249</v>
      </c>
      <c r="D3" s="3" t="str">
        <f>VLOOKUP($C3,[1]Sheet1!$A:$R,18,0)</f>
        <v>Great Britain</v>
      </c>
      <c r="E3" s="5">
        <v>0</v>
      </c>
      <c r="F3" s="4">
        <v>84</v>
      </c>
      <c r="G3" s="4">
        <v>84</v>
      </c>
    </row>
    <row r="4" spans="1:7" x14ac:dyDescent="0.2">
      <c r="A4">
        <v>3</v>
      </c>
      <c r="B4" s="3" t="str">
        <f>VLOOKUP($C4,[1]Sheet1!$A:$R,17,0)</f>
        <v>Eleni NESTORA</v>
      </c>
      <c r="C4" s="3" t="s">
        <v>250</v>
      </c>
      <c r="D4" s="3" t="str">
        <f>VLOOKUP($C4,[1]Sheet1!$A:$R,18,0)</f>
        <v>Greece</v>
      </c>
      <c r="E4" s="5">
        <v>0</v>
      </c>
      <c r="F4" s="4">
        <v>50.4</v>
      </c>
      <c r="G4" s="4">
        <v>50.4</v>
      </c>
    </row>
    <row r="5" spans="1:7" x14ac:dyDescent="0.2">
      <c r="A5">
        <v>3</v>
      </c>
      <c r="B5" s="3" t="str">
        <f>VLOOKUP($C5,[1]Sheet1!$A:$R,17,0)</f>
        <v>Rinchen YOUDOL</v>
      </c>
      <c r="C5" s="3" t="s">
        <v>251</v>
      </c>
      <c r="D5" s="3" t="str">
        <f>VLOOKUP($C5,[1]Sheet1!$A:$R,18,0)</f>
        <v>India</v>
      </c>
      <c r="E5" s="5">
        <v>0</v>
      </c>
      <c r="F5" s="4">
        <v>50.4</v>
      </c>
      <c r="G5" s="4">
        <v>50.4</v>
      </c>
    </row>
  </sheetData>
  <conditionalFormatting sqref="A1:B1">
    <cfRule type="duplicateValues" dxfId="4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B4631-3C70-479F-AE04-00FBCDD61276}">
  <dimension ref="A1:G4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2.1640625" bestFit="1" customWidth="1"/>
    <col min="3" max="3" width="15.6640625" bestFit="1" customWidth="1"/>
    <col min="4" max="4" width="7.832031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Dimitra KOROKIDA</v>
      </c>
      <c r="C2" s="3" t="s">
        <v>252</v>
      </c>
      <c r="D2" s="3" t="str">
        <f>VLOOKUP($C2,[1]Sheet1!$A:$R,18,0)</f>
        <v>Greece</v>
      </c>
      <c r="E2" s="5">
        <v>0</v>
      </c>
      <c r="F2" s="5">
        <v>140</v>
      </c>
      <c r="G2" s="5">
        <v>140</v>
      </c>
    </row>
    <row r="3" spans="1:7" x14ac:dyDescent="0.2">
      <c r="A3">
        <v>2</v>
      </c>
      <c r="B3" s="3" t="str">
        <f>VLOOKUP($C3,[1]Sheet1!$A:$R,17,0)</f>
        <v>Rooba ALOMARI</v>
      </c>
      <c r="C3" s="3" t="s">
        <v>253</v>
      </c>
      <c r="D3" s="3" t="str">
        <f>VLOOKUP($C3,[1]Sheet1!$A:$R,18,0)</f>
        <v>Bahrain</v>
      </c>
      <c r="E3" s="5">
        <v>0</v>
      </c>
      <c r="F3" s="5">
        <v>84</v>
      </c>
      <c r="G3" s="5">
        <v>84</v>
      </c>
    </row>
    <row r="4" spans="1:7" x14ac:dyDescent="0.2">
      <c r="A4">
        <v>3</v>
      </c>
      <c r="B4" s="3" t="str">
        <f>VLOOKUP($C4,[1]Sheet1!$A:$R,17,0)</f>
        <v>Anandhi KULANTHAISAMY</v>
      </c>
      <c r="C4" s="3" t="s">
        <v>254</v>
      </c>
      <c r="D4" s="3" t="str">
        <f>VLOOKUP($C4,[1]Sheet1!$A:$R,18,0)</f>
        <v>India</v>
      </c>
      <c r="E4" s="5">
        <v>0</v>
      </c>
      <c r="F4" s="5">
        <v>50.4</v>
      </c>
      <c r="G4" s="5">
        <v>50.4</v>
      </c>
    </row>
  </sheetData>
  <conditionalFormatting sqref="A1:B1">
    <cfRule type="duplicateValues" dxfId="3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5DCC-13EA-4624-8065-270F139B2AF1}">
  <dimension ref="A1:G9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13.83203125" bestFit="1" customWidth="1"/>
    <col min="3" max="3" width="29.1640625" bestFit="1" customWidth="1"/>
    <col min="4" max="4" width="11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">
        <v>255</v>
      </c>
      <c r="C2" s="3" t="str">
        <f>VLOOKUP($B2,[1]Sheet1!$A:$R,17,0)</f>
        <v>Marius MADSEN</v>
      </c>
      <c r="D2" s="3" t="str">
        <f>VLOOKUP($B2,[1]Sheet1!$A:$R,18,0)</f>
        <v>Singapore</v>
      </c>
      <c r="E2" s="5">
        <v>0</v>
      </c>
      <c r="F2" s="5">
        <v>140</v>
      </c>
      <c r="G2" s="4">
        <v>140</v>
      </c>
    </row>
    <row r="3" spans="1:7" x14ac:dyDescent="0.2">
      <c r="A3">
        <v>2</v>
      </c>
      <c r="B3" s="3" t="s">
        <v>256</v>
      </c>
      <c r="C3" s="3" t="str">
        <f>VLOOKUP($B3,[1]Sheet1!$A:$R,17,0)</f>
        <v>Fredy Alexander PARRA LONDONO</v>
      </c>
      <c r="D3" s="3" t="str">
        <f>VLOOKUP($B3,[1]Sheet1!$A:$R,18,0)</f>
        <v>Colombia</v>
      </c>
      <c r="E3" s="5">
        <v>105</v>
      </c>
      <c r="F3" s="5"/>
      <c r="G3" s="4">
        <v>105</v>
      </c>
    </row>
    <row r="4" spans="1:7" x14ac:dyDescent="0.2">
      <c r="A4">
        <v>3</v>
      </c>
      <c r="B4" s="3" t="s">
        <v>257</v>
      </c>
      <c r="C4" s="3" t="str">
        <f>VLOOKUP($B4,[1]Sheet1!$A:$R,17,0)</f>
        <v>Rajendran RAJKUMAR</v>
      </c>
      <c r="D4" s="3" t="str">
        <f>VLOOKUP($B4,[1]Sheet1!$A:$R,18,0)</f>
        <v>India</v>
      </c>
      <c r="E4" s="5">
        <v>0</v>
      </c>
      <c r="F4" s="5">
        <v>84</v>
      </c>
      <c r="G4" s="4">
        <v>84</v>
      </c>
    </row>
    <row r="5" spans="1:7" x14ac:dyDescent="0.2">
      <c r="A5">
        <v>4</v>
      </c>
      <c r="B5" s="3" t="s">
        <v>258</v>
      </c>
      <c r="C5" s="3" t="str">
        <f>VLOOKUP($B5,[1]Sheet1!$A:$R,17,0)</f>
        <v>Alexander DELGADO</v>
      </c>
      <c r="D5" s="3" t="str">
        <f>VLOOKUP($B5,[1]Sheet1!$A:$R,18,0)</f>
        <v>Costa Rica</v>
      </c>
      <c r="E5" s="5">
        <v>63</v>
      </c>
      <c r="F5" s="5"/>
      <c r="G5" s="4">
        <v>63</v>
      </c>
    </row>
    <row r="6" spans="1:7" x14ac:dyDescent="0.2">
      <c r="A6">
        <v>5</v>
      </c>
      <c r="B6" s="3" t="s">
        <v>259</v>
      </c>
      <c r="C6" s="3" t="str">
        <f>VLOOKUP($B6,[1]Sheet1!$A:$R,17,0)</f>
        <v>Aman KUMAR</v>
      </c>
      <c r="D6" s="3" t="str">
        <f>VLOOKUP($B6,[1]Sheet1!$A:$R,18,0)</f>
        <v>India</v>
      </c>
      <c r="E6" s="5">
        <v>0</v>
      </c>
      <c r="F6" s="5">
        <v>50.4</v>
      </c>
      <c r="G6" s="4">
        <v>50.4</v>
      </c>
    </row>
    <row r="7" spans="1:7" x14ac:dyDescent="0.2">
      <c r="A7">
        <v>5</v>
      </c>
      <c r="B7" s="3" t="s">
        <v>260</v>
      </c>
      <c r="C7" s="3" t="str">
        <f>VLOOKUP($B7,[1]Sheet1!$A:$R,17,0)</f>
        <v>Malek Ali A ALSAHRAI</v>
      </c>
      <c r="D7" s="3" t="str">
        <f>VLOOKUP($B7,[1]Sheet1!$A:$R,18,0)</f>
        <v>Saudi Arabia</v>
      </c>
      <c r="E7" s="5">
        <v>0</v>
      </c>
      <c r="F7" s="5">
        <v>50.4</v>
      </c>
      <c r="G7" s="4">
        <v>50.4</v>
      </c>
    </row>
    <row r="8" spans="1:7" x14ac:dyDescent="0.2">
      <c r="A8">
        <v>7</v>
      </c>
      <c r="B8" s="3" t="s">
        <v>261</v>
      </c>
      <c r="C8" s="3" t="str">
        <f>VLOOKUP($B8,[1]Sheet1!$A:$R,17,0)</f>
        <v>Vinothkumar SELLADURAI</v>
      </c>
      <c r="D8" s="3" t="str">
        <f>VLOOKUP($B8,[1]Sheet1!$A:$R,18,0)</f>
        <v>India</v>
      </c>
      <c r="E8" s="5">
        <v>0</v>
      </c>
      <c r="F8" s="5">
        <v>30.24</v>
      </c>
      <c r="G8" s="4">
        <v>30.24</v>
      </c>
    </row>
    <row r="9" spans="1:7" x14ac:dyDescent="0.2">
      <c r="A9">
        <v>7</v>
      </c>
      <c r="B9" s="3" t="s">
        <v>262</v>
      </c>
      <c r="C9" s="3" t="str">
        <f>VLOOKUP($B9,[1]Sheet1!$A:$R,17,0)</f>
        <v>Vikram SGANMUGAM</v>
      </c>
      <c r="D9" s="3" t="str">
        <f>VLOOKUP($B9,[1]Sheet1!$A:$R,18,0)</f>
        <v>India</v>
      </c>
      <c r="E9" s="5">
        <v>0</v>
      </c>
      <c r="F9" s="5">
        <v>30.24</v>
      </c>
      <c r="G9" s="4">
        <v>30.24</v>
      </c>
    </row>
  </sheetData>
  <conditionalFormatting sqref="A1:B1">
    <cfRule type="duplicateValues" dxfId="2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CA02-9D5B-4A3A-9100-CFAB9B75EE3D}">
  <dimension ref="A1:G8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3.1640625" bestFit="1" customWidth="1"/>
    <col min="3" max="3" width="15.6640625" bestFit="1" customWidth="1"/>
    <col min="4" max="4" width="18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Qusran Mohammed OLEIWI</v>
      </c>
      <c r="C2" s="3" t="s">
        <v>263</v>
      </c>
      <c r="D2" s="3" t="str">
        <f>VLOOKUP($C2,[1]Sheet1!$A:$R,18,0)</f>
        <v>Iraq</v>
      </c>
      <c r="E2" s="5">
        <v>0</v>
      </c>
      <c r="F2" s="5">
        <v>140</v>
      </c>
      <c r="G2" s="5">
        <v>140</v>
      </c>
    </row>
    <row r="3" spans="1:7" x14ac:dyDescent="0.2">
      <c r="A3">
        <v>2</v>
      </c>
      <c r="B3" s="3" t="str">
        <f>VLOOKUP($C3,[1]Sheet1!$A:$R,17,0)</f>
        <v>Warda HASSAN</v>
      </c>
      <c r="C3" s="3" t="s">
        <v>264</v>
      </c>
      <c r="D3" s="3" t="str">
        <f>VLOOKUP($C3,[1]Sheet1!$A:$R,18,0)</f>
        <v>United Arab Emirates</v>
      </c>
      <c r="E3" s="5">
        <v>0</v>
      </c>
      <c r="F3" s="5">
        <v>84</v>
      </c>
      <c r="G3" s="5">
        <v>84</v>
      </c>
    </row>
    <row r="4" spans="1:7" x14ac:dyDescent="0.2">
      <c r="A4">
        <v>3</v>
      </c>
      <c r="B4" s="3" t="str">
        <f>VLOOKUP($C4,[1]Sheet1!$A:$R,17,0)</f>
        <v>Pinki .</v>
      </c>
      <c r="C4" s="3" t="s">
        <v>265</v>
      </c>
      <c r="D4" s="3" t="str">
        <f>VLOOKUP($C4,[1]Sheet1!$A:$R,18,0)</f>
        <v>India</v>
      </c>
      <c r="E4" s="5">
        <v>0</v>
      </c>
      <c r="F4" s="5">
        <v>50.4</v>
      </c>
      <c r="G4" s="5">
        <v>50.4</v>
      </c>
    </row>
    <row r="5" spans="1:7" x14ac:dyDescent="0.2">
      <c r="A5">
        <v>3</v>
      </c>
      <c r="B5" s="3" t="str">
        <f>VLOOKUP($C5,[1]Sheet1!$A:$R,17,0)</f>
        <v>Sara HASSAN</v>
      </c>
      <c r="C5" s="3" t="s">
        <v>266</v>
      </c>
      <c r="D5" s="3" t="str">
        <f>VLOOKUP($C5,[1]Sheet1!$A:$R,18,0)</f>
        <v>United Arab Emirates</v>
      </c>
      <c r="E5" s="5">
        <v>0</v>
      </c>
      <c r="F5" s="5">
        <v>50.4</v>
      </c>
      <c r="G5" s="5">
        <v>50.4</v>
      </c>
    </row>
    <row r="6" spans="1:7" x14ac:dyDescent="0.2">
      <c r="A6">
        <v>5</v>
      </c>
      <c r="B6" s="3" t="str">
        <f>VLOOKUP($C6,[1]Sheet1!$A:$R,17,0)</f>
        <v>Asha .</v>
      </c>
      <c r="C6" s="3" t="s">
        <v>267</v>
      </c>
      <c r="D6" s="3" t="str">
        <f>VLOOKUP($C6,[1]Sheet1!$A:$R,18,0)</f>
        <v>India</v>
      </c>
      <c r="E6" s="5">
        <v>0</v>
      </c>
      <c r="F6" s="5">
        <v>30.24</v>
      </c>
      <c r="G6" s="5">
        <v>30.24</v>
      </c>
    </row>
    <row r="7" spans="1:7" x14ac:dyDescent="0.2">
      <c r="A7">
        <v>5</v>
      </c>
      <c r="B7" s="3" t="str">
        <f>VLOOKUP($C7,[1]Sheet1!$A:$R,17,0)</f>
        <v>Sapna SHARMA</v>
      </c>
      <c r="C7" s="3" t="s">
        <v>268</v>
      </c>
      <c r="D7" s="3" t="str">
        <f>VLOOKUP($C7,[1]Sheet1!$A:$R,18,0)</f>
        <v>India</v>
      </c>
      <c r="E7" s="5">
        <v>0</v>
      </c>
      <c r="F7" s="5">
        <v>30.24</v>
      </c>
      <c r="G7" s="5">
        <v>30.24</v>
      </c>
    </row>
    <row r="8" spans="1:7" x14ac:dyDescent="0.2">
      <c r="A8">
        <v>5</v>
      </c>
      <c r="B8" s="3" t="str">
        <f>VLOOKUP($C8,[1]Sheet1!$A:$R,17,0)</f>
        <v>Athraa Ali Kareem BAHADIL</v>
      </c>
      <c r="C8" s="3" t="s">
        <v>269</v>
      </c>
      <c r="D8" s="3" t="str">
        <f>VLOOKUP($C8,[1]Sheet1!$A:$R,18,0)</f>
        <v>Iraq</v>
      </c>
      <c r="E8" s="5">
        <v>0</v>
      </c>
      <c r="F8" s="5">
        <v>30.24</v>
      </c>
      <c r="G8" s="5">
        <v>30.24</v>
      </c>
    </row>
  </sheetData>
  <conditionalFormatting sqref="A1:B1">
    <cfRule type="duplicateValues" dxfId="1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C521-1E38-48DA-93D8-7C9B93B0A515}">
  <dimension ref="A1:G5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1.33203125" bestFit="1" customWidth="1"/>
    <col min="3" max="3" width="15.6640625" bestFit="1" customWidth="1"/>
    <col min="4" max="4" width="7.832031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">
        <v>270</v>
      </c>
      <c r="C2" s="3" t="s">
        <v>271</v>
      </c>
      <c r="D2" s="3" t="s">
        <v>59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">
        <v>272</v>
      </c>
      <c r="C3" s="3" t="s">
        <v>273</v>
      </c>
      <c r="D3" s="3" t="s">
        <v>40</v>
      </c>
      <c r="E3" s="5">
        <v>0</v>
      </c>
      <c r="F3" s="4">
        <v>84</v>
      </c>
      <c r="G3" s="4">
        <v>84</v>
      </c>
    </row>
    <row r="4" spans="1:7" x14ac:dyDescent="0.2">
      <c r="A4">
        <v>3</v>
      </c>
      <c r="B4" s="3" t="s">
        <v>274</v>
      </c>
      <c r="C4" s="3" t="s">
        <v>275</v>
      </c>
      <c r="D4" s="3" t="s">
        <v>40</v>
      </c>
      <c r="E4" s="5">
        <v>0</v>
      </c>
      <c r="F4" s="4">
        <v>50.4</v>
      </c>
      <c r="G4" s="4">
        <v>50.4</v>
      </c>
    </row>
    <row r="5" spans="1:7" x14ac:dyDescent="0.2">
      <c r="A5">
        <v>3</v>
      </c>
      <c r="B5" s="3" t="s">
        <v>276</v>
      </c>
      <c r="C5" s="3" t="s">
        <v>277</v>
      </c>
      <c r="D5" s="3" t="s">
        <v>40</v>
      </c>
      <c r="E5" s="5">
        <v>0</v>
      </c>
      <c r="F5" s="4">
        <v>50.4</v>
      </c>
      <c r="G5" s="4">
        <v>50.4</v>
      </c>
    </row>
  </sheetData>
  <conditionalFormatting sqref="A1:B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B52D-41AE-4D7D-9F63-F1C41486F530}">
  <dimension ref="A1:G14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5" bestFit="1" customWidth="1"/>
    <col min="2" max="2" width="29" bestFit="1" customWidth="1"/>
    <col min="3" max="3" width="16.5" bestFit="1" customWidth="1"/>
    <col min="4" max="4" width="22.6640625" bestFit="1" customWidth="1"/>
    <col min="5" max="5" width="40.6640625" bestFit="1" customWidth="1"/>
    <col min="6" max="6" width="61.5" bestFit="1" customWidth="1"/>
    <col min="7" max="7" width="11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t="s">
        <v>150</v>
      </c>
      <c r="C2" s="3" t="s">
        <v>51</v>
      </c>
      <c r="D2" s="3" t="s">
        <v>8</v>
      </c>
      <c r="E2" s="4">
        <v>30</v>
      </c>
      <c r="F2" s="4">
        <v>140</v>
      </c>
      <c r="G2" s="4">
        <v>170</v>
      </c>
    </row>
    <row r="3" spans="1:7" x14ac:dyDescent="0.2">
      <c r="A3">
        <v>2</v>
      </c>
      <c r="B3" t="s">
        <v>151</v>
      </c>
      <c r="C3" s="3" t="s">
        <v>52</v>
      </c>
      <c r="D3" s="3" t="s">
        <v>22</v>
      </c>
      <c r="E3" s="4">
        <v>120</v>
      </c>
      <c r="F3" s="4">
        <v>30.24</v>
      </c>
      <c r="G3" s="4">
        <v>150.24</v>
      </c>
    </row>
    <row r="4" spans="1:7" x14ac:dyDescent="0.2">
      <c r="A4">
        <v>3</v>
      </c>
      <c r="B4" t="s">
        <v>162</v>
      </c>
      <c r="C4" s="3" t="s">
        <v>53</v>
      </c>
      <c r="D4" s="3" t="s">
        <v>22</v>
      </c>
      <c r="E4" s="4">
        <v>63</v>
      </c>
      <c r="F4" s="4">
        <v>84</v>
      </c>
      <c r="G4" s="4">
        <v>147</v>
      </c>
    </row>
    <row r="5" spans="1:7" x14ac:dyDescent="0.2">
      <c r="A5">
        <v>4</v>
      </c>
      <c r="B5" t="s">
        <v>152</v>
      </c>
      <c r="C5" s="3" t="s">
        <v>54</v>
      </c>
      <c r="D5" s="3" t="s">
        <v>12</v>
      </c>
      <c r="E5" s="4">
        <v>110.4</v>
      </c>
      <c r="F5" s="4"/>
      <c r="G5" s="4">
        <v>110.4</v>
      </c>
    </row>
    <row r="6" spans="1:7" x14ac:dyDescent="0.2">
      <c r="A6">
        <v>5</v>
      </c>
      <c r="B6" t="s">
        <v>153</v>
      </c>
      <c r="C6" s="3" t="s">
        <v>55</v>
      </c>
      <c r="D6" s="3" t="s">
        <v>56</v>
      </c>
      <c r="E6" s="4">
        <v>73.8</v>
      </c>
      <c r="F6" s="4">
        <v>30.24</v>
      </c>
      <c r="G6" s="4">
        <v>104.03999999999999</v>
      </c>
    </row>
    <row r="7" spans="1:7" x14ac:dyDescent="0.2">
      <c r="A7">
        <v>6</v>
      </c>
      <c r="B7" t="s">
        <v>154</v>
      </c>
      <c r="C7" s="3" t="s">
        <v>57</v>
      </c>
      <c r="D7" s="3" t="s">
        <v>14</v>
      </c>
      <c r="E7" s="4">
        <v>37.799999999999997</v>
      </c>
      <c r="F7" s="4">
        <v>50.4</v>
      </c>
      <c r="G7" s="4">
        <v>88.199999999999989</v>
      </c>
    </row>
    <row r="8" spans="1:7" x14ac:dyDescent="0.2">
      <c r="A8">
        <v>7</v>
      </c>
      <c r="B8" t="s">
        <v>155</v>
      </c>
      <c r="C8" s="3" t="s">
        <v>58</v>
      </c>
      <c r="D8" s="3" t="s">
        <v>59</v>
      </c>
      <c r="E8" s="4">
        <v>0</v>
      </c>
      <c r="F8" s="4">
        <v>50.4</v>
      </c>
      <c r="G8" s="4">
        <v>50.4</v>
      </c>
    </row>
    <row r="9" spans="1:7" x14ac:dyDescent="0.2">
      <c r="A9">
        <v>8</v>
      </c>
      <c r="B9" t="s">
        <v>156</v>
      </c>
      <c r="C9" s="3" t="s">
        <v>60</v>
      </c>
      <c r="D9" s="3" t="s">
        <v>12</v>
      </c>
      <c r="E9" s="4">
        <v>43.199999999999996</v>
      </c>
      <c r="F9" s="4"/>
      <c r="G9" s="4">
        <v>43.199999999999996</v>
      </c>
    </row>
    <row r="10" spans="1:7" x14ac:dyDescent="0.2">
      <c r="A10">
        <v>9</v>
      </c>
      <c r="B10" t="s">
        <v>157</v>
      </c>
      <c r="C10" s="3" t="s">
        <v>61</v>
      </c>
      <c r="D10" s="3" t="s">
        <v>44</v>
      </c>
      <c r="E10" s="4">
        <v>37.799999999999997</v>
      </c>
      <c r="F10" s="4"/>
      <c r="G10" s="4">
        <v>37.799999999999997</v>
      </c>
    </row>
    <row r="11" spans="1:7" x14ac:dyDescent="0.2">
      <c r="A11">
        <v>10</v>
      </c>
      <c r="B11" t="s">
        <v>158</v>
      </c>
      <c r="C11" s="3" t="s">
        <v>62</v>
      </c>
      <c r="D11" s="3" t="s">
        <v>14</v>
      </c>
      <c r="E11" s="4">
        <v>0</v>
      </c>
      <c r="F11" s="4">
        <v>30.24</v>
      </c>
      <c r="G11" s="4">
        <v>30.24</v>
      </c>
    </row>
    <row r="12" spans="1:7" x14ac:dyDescent="0.2">
      <c r="A12">
        <v>10</v>
      </c>
      <c r="B12" t="s">
        <v>159</v>
      </c>
      <c r="C12" s="3" t="s">
        <v>63</v>
      </c>
      <c r="D12" s="3" t="s">
        <v>38</v>
      </c>
      <c r="E12" s="4">
        <v>0</v>
      </c>
      <c r="F12" s="4">
        <v>30.24</v>
      </c>
      <c r="G12" s="4">
        <v>30.24</v>
      </c>
    </row>
    <row r="13" spans="1:7" x14ac:dyDescent="0.2">
      <c r="A13">
        <v>12</v>
      </c>
      <c r="B13" t="s">
        <v>160</v>
      </c>
      <c r="C13" s="3" t="s">
        <v>64</v>
      </c>
      <c r="D13" s="3" t="s">
        <v>65</v>
      </c>
      <c r="E13" s="4">
        <v>18</v>
      </c>
      <c r="F13" s="4"/>
      <c r="G13" s="4">
        <v>18</v>
      </c>
    </row>
    <row r="14" spans="1:7" x14ac:dyDescent="0.2">
      <c r="A14">
        <v>13</v>
      </c>
      <c r="B14" t="s">
        <v>161</v>
      </c>
      <c r="C14" s="3" t="s">
        <v>66</v>
      </c>
      <c r="D14" s="3" t="s">
        <v>27</v>
      </c>
      <c r="E14" s="4">
        <v>9</v>
      </c>
      <c r="F14" s="4"/>
      <c r="G14" s="4">
        <v>9</v>
      </c>
    </row>
  </sheetData>
  <conditionalFormatting sqref="B1">
    <cfRule type="duplicateValues" dxfId="1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CC83-6E7A-435D-8183-7FEDC77E0CCB}">
  <dimension ref="A1:G31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5" bestFit="1" customWidth="1"/>
    <col min="2" max="2" width="33.83203125" bestFit="1" customWidth="1"/>
    <col min="3" max="3" width="16.5" bestFit="1" customWidth="1"/>
    <col min="4" max="4" width="24.5" bestFit="1" customWidth="1"/>
    <col min="5" max="5" width="40.6640625" bestFit="1" customWidth="1"/>
    <col min="6" max="6" width="61.5" bestFit="1" customWidth="1"/>
    <col min="7" max="7" width="11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t="s">
        <v>163</v>
      </c>
      <c r="C2" s="3" t="s">
        <v>67</v>
      </c>
      <c r="D2" s="3" t="s">
        <v>14</v>
      </c>
      <c r="E2" s="4">
        <v>105</v>
      </c>
      <c r="F2" s="4">
        <v>140</v>
      </c>
      <c r="G2" s="4">
        <v>245</v>
      </c>
    </row>
    <row r="3" spans="1:7" x14ac:dyDescent="0.2">
      <c r="A3">
        <v>2</v>
      </c>
      <c r="B3" t="s">
        <v>184</v>
      </c>
      <c r="C3" s="3" t="s">
        <v>68</v>
      </c>
      <c r="D3" s="3" t="s">
        <v>16</v>
      </c>
      <c r="E3" s="4">
        <v>63</v>
      </c>
      <c r="F3" s="4">
        <v>84</v>
      </c>
      <c r="G3" s="4">
        <v>147</v>
      </c>
    </row>
    <row r="4" spans="1:7" x14ac:dyDescent="0.2">
      <c r="A4">
        <v>3</v>
      </c>
      <c r="B4" t="s">
        <v>164</v>
      </c>
      <c r="C4" s="3" t="s">
        <v>69</v>
      </c>
      <c r="D4" s="3" t="s">
        <v>14</v>
      </c>
      <c r="E4" s="4">
        <v>105</v>
      </c>
      <c r="F4" s="4">
        <v>14.84</v>
      </c>
      <c r="G4" s="4">
        <v>119.84</v>
      </c>
    </row>
    <row r="5" spans="1:7" x14ac:dyDescent="0.2">
      <c r="A5">
        <v>4</v>
      </c>
      <c r="B5" t="s">
        <v>165</v>
      </c>
      <c r="C5" s="3" t="s">
        <v>70</v>
      </c>
      <c r="D5" s="3" t="s">
        <v>22</v>
      </c>
      <c r="E5" s="4">
        <v>63</v>
      </c>
      <c r="F5" s="4">
        <v>50.4</v>
      </c>
      <c r="G5" s="4">
        <v>113.4</v>
      </c>
    </row>
    <row r="6" spans="1:7" x14ac:dyDescent="0.2">
      <c r="A6">
        <v>5</v>
      </c>
      <c r="B6" t="s">
        <v>166</v>
      </c>
      <c r="C6" s="3" t="s">
        <v>71</v>
      </c>
      <c r="D6" s="3" t="s">
        <v>72</v>
      </c>
      <c r="E6" s="4">
        <v>105</v>
      </c>
      <c r="F6" s="4"/>
      <c r="G6" s="4">
        <v>105</v>
      </c>
    </row>
    <row r="7" spans="1:7" x14ac:dyDescent="0.2">
      <c r="A7">
        <v>6</v>
      </c>
      <c r="B7" t="s">
        <v>167</v>
      </c>
      <c r="C7" s="3" t="s">
        <v>73</v>
      </c>
      <c r="D7" s="3" t="s">
        <v>22</v>
      </c>
      <c r="E7" s="4">
        <v>52.8</v>
      </c>
      <c r="F7" s="4">
        <v>30.24</v>
      </c>
      <c r="G7" s="4">
        <v>83.039999999999992</v>
      </c>
    </row>
    <row r="8" spans="1:7" x14ac:dyDescent="0.2">
      <c r="A8">
        <v>7</v>
      </c>
      <c r="B8" t="s">
        <v>185</v>
      </c>
      <c r="C8" s="3" t="s">
        <v>74</v>
      </c>
      <c r="D8" s="3" t="s">
        <v>16</v>
      </c>
      <c r="E8" s="4">
        <v>22.68</v>
      </c>
      <c r="F8" s="4">
        <v>50.4</v>
      </c>
      <c r="G8" s="4">
        <v>73.08</v>
      </c>
    </row>
    <row r="9" spans="1:7" x14ac:dyDescent="0.2">
      <c r="A9">
        <v>8</v>
      </c>
      <c r="B9" t="s">
        <v>186</v>
      </c>
      <c r="C9" s="3" t="s">
        <v>75</v>
      </c>
      <c r="D9" s="3" t="s">
        <v>22</v>
      </c>
      <c r="E9" s="4">
        <v>37.799999999999997</v>
      </c>
      <c r="F9" s="4">
        <v>30.24</v>
      </c>
      <c r="G9" s="4">
        <v>68.039999999999992</v>
      </c>
    </row>
    <row r="10" spans="1:7" x14ac:dyDescent="0.2">
      <c r="A10">
        <v>9</v>
      </c>
      <c r="B10" t="s">
        <v>187</v>
      </c>
      <c r="C10" s="3" t="s">
        <v>76</v>
      </c>
      <c r="D10" s="3" t="s">
        <v>16</v>
      </c>
      <c r="E10" s="4">
        <v>63</v>
      </c>
      <c r="F10" s="4"/>
      <c r="G10" s="4">
        <v>63</v>
      </c>
    </row>
    <row r="11" spans="1:7" x14ac:dyDescent="0.2">
      <c r="A11">
        <v>10</v>
      </c>
      <c r="B11" t="s">
        <v>188</v>
      </c>
      <c r="C11" s="3" t="s">
        <v>77</v>
      </c>
      <c r="D11" s="3" t="s">
        <v>16</v>
      </c>
      <c r="E11" s="4">
        <v>37.799999999999997</v>
      </c>
      <c r="F11" s="4">
        <v>21.14</v>
      </c>
      <c r="G11" s="4">
        <v>58.94</v>
      </c>
    </row>
    <row r="12" spans="1:7" x14ac:dyDescent="0.2">
      <c r="A12">
        <v>11</v>
      </c>
      <c r="B12" t="s">
        <v>168</v>
      </c>
      <c r="C12" s="3" t="s">
        <v>78</v>
      </c>
      <c r="D12" s="3" t="s">
        <v>14</v>
      </c>
      <c r="E12" s="4">
        <v>15.86</v>
      </c>
      <c r="F12" s="4">
        <v>30.24</v>
      </c>
      <c r="G12" s="4">
        <v>46.099999999999994</v>
      </c>
    </row>
    <row r="13" spans="1:7" x14ac:dyDescent="0.2">
      <c r="A13">
        <v>12</v>
      </c>
      <c r="B13" t="s">
        <v>189</v>
      </c>
      <c r="C13" s="3" t="s">
        <v>79</v>
      </c>
      <c r="D13" s="3" t="s">
        <v>16</v>
      </c>
      <c r="E13" s="4">
        <v>37.799999999999997</v>
      </c>
      <c r="F13" s="4"/>
      <c r="G13" s="4">
        <v>37.799999999999997</v>
      </c>
    </row>
    <row r="14" spans="1:7" x14ac:dyDescent="0.2">
      <c r="A14">
        <v>13</v>
      </c>
      <c r="B14" t="s">
        <v>169</v>
      </c>
      <c r="C14" s="3" t="s">
        <v>80</v>
      </c>
      <c r="D14" s="3" t="s">
        <v>59</v>
      </c>
      <c r="E14" s="4">
        <v>0</v>
      </c>
      <c r="F14" s="4">
        <v>30.24</v>
      </c>
      <c r="G14" s="4">
        <v>30.24</v>
      </c>
    </row>
    <row r="15" spans="1:7" x14ac:dyDescent="0.2">
      <c r="A15">
        <v>14</v>
      </c>
      <c r="B15" t="s">
        <v>170</v>
      </c>
      <c r="C15" s="3" t="s">
        <v>81</v>
      </c>
      <c r="D15" s="3" t="s">
        <v>12</v>
      </c>
      <c r="E15" s="4">
        <v>24.86</v>
      </c>
      <c r="F15" s="4"/>
      <c r="G15" s="4">
        <v>24.86</v>
      </c>
    </row>
    <row r="16" spans="1:7" x14ac:dyDescent="0.2">
      <c r="A16">
        <v>15</v>
      </c>
      <c r="B16" t="s">
        <v>190</v>
      </c>
      <c r="C16" s="3" t="s">
        <v>82</v>
      </c>
      <c r="D16" s="3" t="s">
        <v>83</v>
      </c>
      <c r="E16" s="4">
        <v>22.68</v>
      </c>
      <c r="F16" s="4"/>
      <c r="G16" s="4">
        <v>22.68</v>
      </c>
    </row>
    <row r="17" spans="1:7" x14ac:dyDescent="0.2">
      <c r="A17">
        <v>15</v>
      </c>
      <c r="B17" t="s">
        <v>171</v>
      </c>
      <c r="C17" s="3" t="s">
        <v>84</v>
      </c>
      <c r="D17" s="3" t="s">
        <v>24</v>
      </c>
      <c r="E17" s="4">
        <v>22.68</v>
      </c>
      <c r="F17" s="4"/>
      <c r="G17" s="4">
        <v>22.68</v>
      </c>
    </row>
    <row r="18" spans="1:7" x14ac:dyDescent="0.2">
      <c r="A18">
        <v>15</v>
      </c>
      <c r="B18" t="s">
        <v>172</v>
      </c>
      <c r="C18" s="3" t="s">
        <v>85</v>
      </c>
      <c r="D18" s="3" t="s">
        <v>16</v>
      </c>
      <c r="E18" s="4">
        <v>22.68</v>
      </c>
      <c r="F18" s="4"/>
      <c r="G18" s="4">
        <v>22.68</v>
      </c>
    </row>
    <row r="19" spans="1:7" x14ac:dyDescent="0.2">
      <c r="A19">
        <v>18</v>
      </c>
      <c r="B19" t="s">
        <v>173</v>
      </c>
      <c r="C19" s="3" t="s">
        <v>86</v>
      </c>
      <c r="D19" s="3" t="s">
        <v>31</v>
      </c>
      <c r="E19" s="4">
        <v>21.259999999999998</v>
      </c>
      <c r="F19" s="4"/>
      <c r="G19" s="4">
        <v>21.259999999999998</v>
      </c>
    </row>
    <row r="20" spans="1:7" x14ac:dyDescent="0.2">
      <c r="A20">
        <v>19</v>
      </c>
      <c r="B20" t="s">
        <v>174</v>
      </c>
      <c r="C20" s="3" t="s">
        <v>87</v>
      </c>
      <c r="D20" t="s">
        <v>18</v>
      </c>
      <c r="E20" s="4">
        <v>0</v>
      </c>
      <c r="F20" s="4">
        <v>21.14</v>
      </c>
      <c r="G20" s="4">
        <v>21.14</v>
      </c>
    </row>
    <row r="21" spans="1:7" x14ac:dyDescent="0.2">
      <c r="A21">
        <v>19</v>
      </c>
      <c r="B21" t="s">
        <v>175</v>
      </c>
      <c r="C21" s="3" t="s">
        <v>88</v>
      </c>
      <c r="D21" s="3" t="s">
        <v>59</v>
      </c>
      <c r="E21" s="4">
        <v>0</v>
      </c>
      <c r="F21" s="4">
        <v>21.14</v>
      </c>
      <c r="G21" s="4">
        <v>21.14</v>
      </c>
    </row>
    <row r="22" spans="1:7" x14ac:dyDescent="0.2">
      <c r="A22">
        <v>19</v>
      </c>
      <c r="B22" t="s">
        <v>176</v>
      </c>
      <c r="C22" s="3" t="s">
        <v>89</v>
      </c>
      <c r="D22" s="3" t="s">
        <v>59</v>
      </c>
      <c r="E22" s="4">
        <v>0</v>
      </c>
      <c r="F22" s="4">
        <v>21.14</v>
      </c>
      <c r="G22" s="4">
        <v>21.14</v>
      </c>
    </row>
    <row r="23" spans="1:7" x14ac:dyDescent="0.2">
      <c r="A23">
        <v>19</v>
      </c>
      <c r="B23" t="s">
        <v>177</v>
      </c>
      <c r="C23" s="3" t="s">
        <v>90</v>
      </c>
      <c r="D23" s="3" t="s">
        <v>59</v>
      </c>
      <c r="E23" s="4">
        <v>0</v>
      </c>
      <c r="F23" s="4">
        <v>21.14</v>
      </c>
      <c r="G23" s="4">
        <v>21.14</v>
      </c>
    </row>
    <row r="24" spans="1:7" x14ac:dyDescent="0.2">
      <c r="A24">
        <v>19</v>
      </c>
      <c r="B24" t="s">
        <v>178</v>
      </c>
      <c r="C24" s="3" t="s">
        <v>91</v>
      </c>
      <c r="D24" s="3" t="s">
        <v>38</v>
      </c>
      <c r="E24" s="4">
        <v>0</v>
      </c>
      <c r="F24" s="4">
        <v>21.14</v>
      </c>
      <c r="G24" s="4">
        <v>21.14</v>
      </c>
    </row>
    <row r="25" spans="1:7" x14ac:dyDescent="0.2">
      <c r="A25">
        <v>19</v>
      </c>
      <c r="B25" t="s">
        <v>179</v>
      </c>
      <c r="C25" s="3" t="s">
        <v>92</v>
      </c>
      <c r="D25" s="3" t="s">
        <v>29</v>
      </c>
      <c r="E25" s="4">
        <v>0</v>
      </c>
      <c r="F25" s="4">
        <v>21.14</v>
      </c>
      <c r="G25" s="4">
        <v>21.14</v>
      </c>
    </row>
    <row r="26" spans="1:7" x14ac:dyDescent="0.2">
      <c r="A26">
        <v>19</v>
      </c>
      <c r="B26" t="s">
        <v>180</v>
      </c>
      <c r="C26" s="3" t="s">
        <v>93</v>
      </c>
      <c r="D26" s="3" t="s">
        <v>94</v>
      </c>
      <c r="E26" s="4">
        <v>0</v>
      </c>
      <c r="F26" s="4">
        <v>21.14</v>
      </c>
      <c r="G26" s="4">
        <v>21.14</v>
      </c>
    </row>
    <row r="27" spans="1:7" x14ac:dyDescent="0.2">
      <c r="A27">
        <v>26</v>
      </c>
      <c r="B27" t="s">
        <v>191</v>
      </c>
      <c r="C27" s="3" t="s">
        <v>95</v>
      </c>
      <c r="D27" s="3" t="s">
        <v>83</v>
      </c>
      <c r="E27" s="4">
        <v>15.86</v>
      </c>
      <c r="F27" s="4"/>
      <c r="G27" s="4">
        <v>15.86</v>
      </c>
    </row>
    <row r="28" spans="1:7" x14ac:dyDescent="0.2">
      <c r="A28">
        <v>27</v>
      </c>
      <c r="B28" t="s">
        <v>181</v>
      </c>
      <c r="C28" s="3" t="s">
        <v>96</v>
      </c>
      <c r="D28" s="3" t="s">
        <v>59</v>
      </c>
      <c r="E28" s="4">
        <v>0</v>
      </c>
      <c r="F28" s="4">
        <v>14.84</v>
      </c>
      <c r="G28" s="4">
        <v>14.84</v>
      </c>
    </row>
    <row r="29" spans="1:7" x14ac:dyDescent="0.2">
      <c r="A29">
        <v>27</v>
      </c>
      <c r="B29" t="s">
        <v>182</v>
      </c>
      <c r="C29" s="3" t="s">
        <v>97</v>
      </c>
      <c r="D29" s="3" t="s">
        <v>59</v>
      </c>
      <c r="E29" s="4">
        <v>0</v>
      </c>
      <c r="F29" s="4">
        <v>14.84</v>
      </c>
      <c r="G29" s="4">
        <v>14.84</v>
      </c>
    </row>
    <row r="30" spans="1:7" x14ac:dyDescent="0.2">
      <c r="A30">
        <v>27</v>
      </c>
      <c r="B30" t="s">
        <v>183</v>
      </c>
      <c r="C30" s="3" t="s">
        <v>98</v>
      </c>
      <c r="D30" s="3" t="s">
        <v>99</v>
      </c>
      <c r="E30" s="4">
        <v>0</v>
      </c>
      <c r="F30" s="4">
        <v>14.84</v>
      </c>
      <c r="G30" s="4">
        <v>14.84</v>
      </c>
    </row>
    <row r="31" spans="1:7" x14ac:dyDescent="0.2">
      <c r="A31">
        <v>30</v>
      </c>
      <c r="B31" t="s">
        <v>136</v>
      </c>
      <c r="C31" s="3" t="s">
        <v>32</v>
      </c>
      <c r="D31" s="3" t="s">
        <v>33</v>
      </c>
      <c r="E31" s="4">
        <v>5.4</v>
      </c>
      <c r="F31" s="4"/>
      <c r="G31" s="4">
        <v>5.4</v>
      </c>
    </row>
  </sheetData>
  <conditionalFormatting sqref="B1">
    <cfRule type="duplicateValues" dxfId="1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3DB2-61C8-4A5F-B9A5-4784DE9677F4}">
  <dimension ref="A1:G14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5" bestFit="1" customWidth="1"/>
    <col min="2" max="2" width="32.83203125" bestFit="1" customWidth="1"/>
    <col min="3" max="3" width="16.5" bestFit="1" customWidth="1"/>
    <col min="4" max="4" width="12" bestFit="1" customWidth="1"/>
    <col min="5" max="5" width="40.6640625" bestFit="1" customWidth="1"/>
    <col min="6" max="6" width="61.5" bestFit="1" customWidth="1"/>
    <col min="7" max="7" width="11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t="s">
        <v>192</v>
      </c>
      <c r="C2" s="3" t="s">
        <v>100</v>
      </c>
      <c r="D2" s="3" t="s">
        <v>14</v>
      </c>
      <c r="E2" s="5">
        <v>135</v>
      </c>
      <c r="F2" s="5">
        <v>30.24</v>
      </c>
      <c r="G2" s="5">
        <v>165.24</v>
      </c>
    </row>
    <row r="3" spans="1:7" x14ac:dyDescent="0.2">
      <c r="A3">
        <v>2</v>
      </c>
      <c r="B3" t="s">
        <v>193</v>
      </c>
      <c r="C3" s="3" t="s">
        <v>101</v>
      </c>
      <c r="D3" s="3" t="s">
        <v>22</v>
      </c>
      <c r="E3" s="5">
        <v>0</v>
      </c>
      <c r="F3" s="5">
        <v>140</v>
      </c>
      <c r="G3" s="5">
        <v>140</v>
      </c>
    </row>
    <row r="4" spans="1:7" x14ac:dyDescent="0.2">
      <c r="A4">
        <v>3</v>
      </c>
      <c r="B4" t="s">
        <v>194</v>
      </c>
      <c r="C4" s="3" t="s">
        <v>102</v>
      </c>
      <c r="D4" s="3" t="s">
        <v>59</v>
      </c>
      <c r="E4" s="5">
        <v>0</v>
      </c>
      <c r="F4" s="5">
        <v>84</v>
      </c>
      <c r="G4" s="5">
        <v>84</v>
      </c>
    </row>
    <row r="5" spans="1:7" x14ac:dyDescent="0.2">
      <c r="A5">
        <v>4</v>
      </c>
      <c r="B5" t="s">
        <v>195</v>
      </c>
      <c r="C5" s="3" t="s">
        <v>103</v>
      </c>
      <c r="D5" s="3" t="s">
        <v>83</v>
      </c>
      <c r="E5" s="5">
        <v>63</v>
      </c>
      <c r="F5" s="5"/>
      <c r="G5" s="5">
        <v>63</v>
      </c>
    </row>
    <row r="6" spans="1:7" x14ac:dyDescent="0.2">
      <c r="A6">
        <v>5</v>
      </c>
      <c r="B6" t="s">
        <v>196</v>
      </c>
      <c r="C6" s="3" t="s">
        <v>104</v>
      </c>
      <c r="D6" s="3" t="s">
        <v>59</v>
      </c>
      <c r="E6" s="5">
        <v>0</v>
      </c>
      <c r="F6" s="5">
        <v>50.4</v>
      </c>
      <c r="G6" s="5">
        <v>50.4</v>
      </c>
    </row>
    <row r="7" spans="1:7" x14ac:dyDescent="0.2">
      <c r="A7">
        <v>5</v>
      </c>
      <c r="B7" t="s">
        <v>197</v>
      </c>
      <c r="C7" s="3" t="s">
        <v>105</v>
      </c>
      <c r="D7" s="3" t="s">
        <v>29</v>
      </c>
      <c r="E7" s="5">
        <v>0</v>
      </c>
      <c r="F7" s="5">
        <v>50.4</v>
      </c>
      <c r="G7" s="5">
        <v>50.4</v>
      </c>
    </row>
    <row r="8" spans="1:7" x14ac:dyDescent="0.2">
      <c r="A8">
        <v>7</v>
      </c>
      <c r="B8" t="s">
        <v>198</v>
      </c>
      <c r="C8" s="3" t="s">
        <v>106</v>
      </c>
      <c r="D8" s="3" t="s">
        <v>8</v>
      </c>
      <c r="E8" s="5">
        <v>18</v>
      </c>
      <c r="F8" s="5">
        <v>30.24</v>
      </c>
      <c r="G8" s="5">
        <v>48.239999999999995</v>
      </c>
    </row>
    <row r="9" spans="1:7" x14ac:dyDescent="0.2">
      <c r="A9">
        <v>8</v>
      </c>
      <c r="B9" t="s">
        <v>199</v>
      </c>
      <c r="C9" s="3" t="s">
        <v>107</v>
      </c>
      <c r="D9" s="3" t="s">
        <v>16</v>
      </c>
      <c r="E9" s="5">
        <v>37.799999999999997</v>
      </c>
      <c r="F9" s="5"/>
      <c r="G9" s="5">
        <v>37.799999999999997</v>
      </c>
    </row>
    <row r="10" spans="1:7" x14ac:dyDescent="0.2">
      <c r="A10">
        <v>9</v>
      </c>
      <c r="B10" t="s">
        <v>200</v>
      </c>
      <c r="C10" s="3" t="s">
        <v>108</v>
      </c>
      <c r="D10" s="3" t="s">
        <v>59</v>
      </c>
      <c r="E10" s="5">
        <v>0</v>
      </c>
      <c r="F10" s="5">
        <v>30.24</v>
      </c>
      <c r="G10" s="5">
        <v>30.24</v>
      </c>
    </row>
    <row r="11" spans="1:7" x14ac:dyDescent="0.2">
      <c r="A11">
        <v>9</v>
      </c>
      <c r="B11" t="s">
        <v>201</v>
      </c>
      <c r="C11" s="3" t="s">
        <v>109</v>
      </c>
      <c r="D11" s="3" t="s">
        <v>38</v>
      </c>
      <c r="E11" s="5">
        <v>0</v>
      </c>
      <c r="F11" s="5">
        <v>30.24</v>
      </c>
      <c r="G11" s="5">
        <v>30.24</v>
      </c>
    </row>
    <row r="12" spans="1:7" x14ac:dyDescent="0.2">
      <c r="A12">
        <v>11</v>
      </c>
      <c r="B12" t="s">
        <v>202</v>
      </c>
      <c r="C12" s="3" t="s">
        <v>110</v>
      </c>
      <c r="D12" s="3" t="s">
        <v>59</v>
      </c>
      <c r="E12" s="5">
        <v>0</v>
      </c>
      <c r="F12" s="5">
        <v>21.14</v>
      </c>
      <c r="G12" s="5">
        <v>21.14</v>
      </c>
    </row>
    <row r="13" spans="1:7" x14ac:dyDescent="0.2">
      <c r="A13">
        <v>11</v>
      </c>
      <c r="B13" t="s">
        <v>203</v>
      </c>
      <c r="C13" s="3" t="s">
        <v>111</v>
      </c>
      <c r="D13" s="3" t="s">
        <v>59</v>
      </c>
      <c r="E13" s="5">
        <v>0</v>
      </c>
      <c r="F13" s="5">
        <v>21.14</v>
      </c>
      <c r="G13" s="5">
        <v>21.14</v>
      </c>
    </row>
    <row r="14" spans="1:7" x14ac:dyDescent="0.2">
      <c r="A14">
        <v>11</v>
      </c>
      <c r="B14" t="s">
        <v>204</v>
      </c>
      <c r="C14" s="3" t="s">
        <v>112</v>
      </c>
      <c r="D14" s="3" t="s">
        <v>16</v>
      </c>
      <c r="E14" s="5">
        <v>0</v>
      </c>
      <c r="F14" s="5">
        <v>21.14</v>
      </c>
      <c r="G14" s="5">
        <v>21.14</v>
      </c>
    </row>
  </sheetData>
  <conditionalFormatting sqref="B1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74F0-40B4-480A-A6F8-97CEB84B2850}">
  <dimension ref="A1:G10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5" bestFit="1" customWidth="1"/>
    <col min="2" max="2" width="30.83203125" bestFit="1" customWidth="1"/>
    <col min="3" max="3" width="16.5" bestFit="1" customWidth="1"/>
    <col min="4" max="4" width="9" bestFit="1" customWidth="1"/>
    <col min="5" max="5" width="40.6640625" bestFit="1" customWidth="1"/>
    <col min="6" max="6" width="61.5" bestFit="1" customWidth="1"/>
    <col min="7" max="7" width="11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t="s">
        <v>213</v>
      </c>
      <c r="C2" s="3" t="s">
        <v>113</v>
      </c>
      <c r="D2" s="3" t="s">
        <v>16</v>
      </c>
      <c r="E2" s="4">
        <v>105</v>
      </c>
      <c r="F2" s="4">
        <v>140</v>
      </c>
      <c r="G2" s="4">
        <v>245</v>
      </c>
    </row>
    <row r="3" spans="1:7" x14ac:dyDescent="0.2">
      <c r="A3">
        <v>2</v>
      </c>
      <c r="B3" t="s">
        <v>205</v>
      </c>
      <c r="C3" s="3" t="s">
        <v>114</v>
      </c>
      <c r="D3" s="3" t="s">
        <v>14</v>
      </c>
      <c r="E3" s="4">
        <v>73.8</v>
      </c>
      <c r="F3" s="4">
        <v>50.4</v>
      </c>
      <c r="G3" s="4">
        <v>124.2</v>
      </c>
    </row>
    <row r="4" spans="1:7" x14ac:dyDescent="0.2">
      <c r="A4">
        <v>3</v>
      </c>
      <c r="B4" t="s">
        <v>206</v>
      </c>
      <c r="C4" s="3" t="s">
        <v>115</v>
      </c>
      <c r="D4" s="3" t="s">
        <v>27</v>
      </c>
      <c r="E4" s="4">
        <v>0</v>
      </c>
      <c r="F4" s="4">
        <v>84</v>
      </c>
      <c r="G4" s="4">
        <v>84</v>
      </c>
    </row>
    <row r="5" spans="1:7" x14ac:dyDescent="0.2">
      <c r="A5">
        <v>4</v>
      </c>
      <c r="B5" t="s">
        <v>207</v>
      </c>
      <c r="C5" s="3" t="s">
        <v>116</v>
      </c>
      <c r="D5" s="3" t="s">
        <v>38</v>
      </c>
      <c r="E5" s="4">
        <v>0</v>
      </c>
      <c r="F5" s="4">
        <v>50.4</v>
      </c>
      <c r="G5" s="4">
        <v>50.4</v>
      </c>
    </row>
    <row r="6" spans="1:7" x14ac:dyDescent="0.2">
      <c r="A6">
        <v>5</v>
      </c>
      <c r="B6" t="s">
        <v>208</v>
      </c>
      <c r="C6" s="3" t="s">
        <v>117</v>
      </c>
      <c r="D6" s="3" t="s">
        <v>59</v>
      </c>
      <c r="E6" s="4">
        <v>0</v>
      </c>
      <c r="F6" s="4">
        <v>30.24</v>
      </c>
      <c r="G6" s="4">
        <v>30.24</v>
      </c>
    </row>
    <row r="7" spans="1:7" x14ac:dyDescent="0.2">
      <c r="A7">
        <v>5</v>
      </c>
      <c r="B7" t="s">
        <v>209</v>
      </c>
      <c r="C7" s="3" t="s">
        <v>118</v>
      </c>
      <c r="D7" s="3" t="s">
        <v>29</v>
      </c>
      <c r="E7" s="4">
        <v>0</v>
      </c>
      <c r="F7" s="4">
        <v>30.24</v>
      </c>
      <c r="G7" s="4">
        <v>30.24</v>
      </c>
    </row>
    <row r="8" spans="1:7" x14ac:dyDescent="0.2">
      <c r="A8">
        <v>7</v>
      </c>
      <c r="B8" t="s">
        <v>210</v>
      </c>
      <c r="C8" s="3" t="s">
        <v>119</v>
      </c>
      <c r="D8" s="3" t="s">
        <v>33</v>
      </c>
      <c r="E8" s="4">
        <v>30</v>
      </c>
      <c r="F8" s="4"/>
      <c r="G8" s="4">
        <v>30</v>
      </c>
    </row>
    <row r="9" spans="1:7" x14ac:dyDescent="0.2">
      <c r="A9">
        <v>8</v>
      </c>
      <c r="B9" t="s">
        <v>211</v>
      </c>
      <c r="C9" s="3" t="s">
        <v>120</v>
      </c>
      <c r="D9" s="3" t="s">
        <v>33</v>
      </c>
      <c r="E9" s="4">
        <v>18</v>
      </c>
      <c r="F9" s="4"/>
      <c r="G9" s="4">
        <v>18</v>
      </c>
    </row>
    <row r="10" spans="1:7" x14ac:dyDescent="0.2">
      <c r="A10">
        <v>9</v>
      </c>
      <c r="B10" t="s">
        <v>212</v>
      </c>
      <c r="C10" s="3" t="s">
        <v>121</v>
      </c>
      <c r="D10" s="3" t="s">
        <v>65</v>
      </c>
      <c r="E10" s="4">
        <v>10.8</v>
      </c>
      <c r="F10" s="4"/>
      <c r="G10" s="4">
        <v>10.8</v>
      </c>
    </row>
  </sheetData>
  <conditionalFormatting sqref="B1">
    <cfRule type="duplicateValues" dxfId="1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14A7-C6B0-4A31-9B4F-1C3CFB6C1528}">
  <dimension ref="A1:G5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2.33203125" bestFit="1" customWidth="1"/>
    <col min="3" max="3" width="15.6640625" bestFit="1" customWidth="1"/>
    <col min="4" max="4" width="10.16406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Bilal EL KHATTABI</v>
      </c>
      <c r="C2" s="3" t="s">
        <v>214</v>
      </c>
      <c r="D2" s="3" t="str">
        <f>VLOOKUP($C2,[1]Sheet1!$A:$R,18,0)</f>
        <v>Morocco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tr">
        <f>VLOOKUP($C3,[1]Sheet1!$A:$R,17,0)</f>
        <v>Abzal AKHMETKEREY</v>
      </c>
      <c r="C3" s="3" t="s">
        <v>215</v>
      </c>
      <c r="D3" s="3" t="str">
        <f>VLOOKUP($C3,[1]Sheet1!$A:$R,18,0)</f>
        <v>Kazakhstan</v>
      </c>
      <c r="E3" s="5">
        <v>0</v>
      </c>
      <c r="F3" s="4">
        <v>84</v>
      </c>
      <c r="G3" s="4">
        <v>84</v>
      </c>
    </row>
    <row r="4" spans="1:7" x14ac:dyDescent="0.2">
      <c r="A4">
        <v>3</v>
      </c>
      <c r="B4" s="3" t="str">
        <f>VLOOKUP($C4,[1]Sheet1!$A:$R,17,0)</f>
        <v>Domagoj VUJCIC</v>
      </c>
      <c r="C4" s="3" t="s">
        <v>216</v>
      </c>
      <c r="D4" s="3" t="str">
        <f>VLOOKUP($C4,[1]Sheet1!$A:$R,18,0)</f>
        <v>Croatia</v>
      </c>
      <c r="E4" s="5">
        <v>0</v>
      </c>
      <c r="F4" s="4">
        <v>50.4</v>
      </c>
      <c r="G4" s="4">
        <v>50.4</v>
      </c>
    </row>
    <row r="5" spans="1:7" x14ac:dyDescent="0.2">
      <c r="A5">
        <v>3</v>
      </c>
      <c r="B5" s="3" t="str">
        <f>VLOOKUP($C5,[1]Sheet1!$A:$R,17,0)</f>
        <v>Patel Pritesh RAKESHBHAI</v>
      </c>
      <c r="C5" s="3" t="s">
        <v>217</v>
      </c>
      <c r="D5" s="3" t="str">
        <f>VLOOKUP($C5,[1]Sheet1!$A:$R,18,0)</f>
        <v>India</v>
      </c>
      <c r="E5" s="5">
        <v>0</v>
      </c>
      <c r="F5" s="4">
        <v>50.4</v>
      </c>
      <c r="G5" s="4">
        <v>50.4</v>
      </c>
    </row>
  </sheetData>
  <conditionalFormatting sqref="A1:B1">
    <cfRule type="duplicateValues" dxfId="1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BDBB-DD85-400D-BC90-C8E3D79C4D55}">
  <dimension ref="A1:G4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18.83203125" bestFit="1" customWidth="1"/>
    <col min="3" max="3" width="15.6640625" bestFit="1" customWidth="1"/>
    <col min="4" max="4" width="8.16406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Khandoouch AYOUB</v>
      </c>
      <c r="C2" s="3" t="s">
        <v>218</v>
      </c>
      <c r="D2" s="3" t="str">
        <f>VLOOKUP($C2,[1]Sheet1!$A:$R,18,0)</f>
        <v>Morocco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tr">
        <f>VLOOKUP($C3,[1]Sheet1!$A:$R,17,0)</f>
        <v>Anouar SELLAMI</v>
      </c>
      <c r="C3" s="3" t="s">
        <v>219</v>
      </c>
      <c r="D3" s="3" t="str">
        <f>VLOOKUP($C3,[1]Sheet1!$A:$R,18,0)</f>
        <v>Morocco</v>
      </c>
      <c r="E3" s="5">
        <v>0</v>
      </c>
      <c r="F3" s="4">
        <v>84</v>
      </c>
      <c r="G3" s="4">
        <v>84</v>
      </c>
    </row>
    <row r="4" spans="1:7" x14ac:dyDescent="0.2">
      <c r="A4">
        <v>3</v>
      </c>
      <c r="B4" s="3" t="str">
        <f>VLOOKUP($C4,[1]Sheet1!$A:$R,17,0)</f>
        <v>Jeetin Kumar BISHNOI</v>
      </c>
      <c r="C4" s="3" t="s">
        <v>220</v>
      </c>
      <c r="D4" s="3" t="str">
        <f>VLOOKUP($C4,[1]Sheet1!$A:$R,18,0)</f>
        <v>India</v>
      </c>
      <c r="E4" s="5">
        <v>0</v>
      </c>
      <c r="F4" s="4">
        <v>50.4</v>
      </c>
      <c r="G4" s="4">
        <v>50.4</v>
      </c>
    </row>
  </sheetData>
  <conditionalFormatting sqref="A1:B1">
    <cfRule type="duplicateValues" dxfId="9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542C-3AE8-4AC1-9BA2-142C019ED404}">
  <dimension ref="A1:G3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4.1640625" bestFit="1" customWidth="1"/>
    <col min="3" max="3" width="15.6640625" bestFit="1" customWidth="1"/>
    <col min="4" max="4" width="11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Krishma RAWAT</v>
      </c>
      <c r="C2" s="3" t="s">
        <v>221</v>
      </c>
      <c r="D2" s="3" t="str">
        <f>VLOOKUP($C2,[1]Sheet1!$A:$R,18,0)</f>
        <v>India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tr">
        <f>VLOOKUP($C3,[1]Sheet1!$A:$R,17,0)</f>
        <v>Maha Mohammed S ALANAZI</v>
      </c>
      <c r="C3" s="3" t="s">
        <v>222</v>
      </c>
      <c r="D3" s="3" t="str">
        <f>VLOOKUP($C3,[1]Sheet1!$A:$R,18,0)</f>
        <v>Saudi Arabia</v>
      </c>
      <c r="E3" s="5">
        <v>0</v>
      </c>
      <c r="F3" s="4">
        <v>84</v>
      </c>
      <c r="G3" s="4">
        <v>84</v>
      </c>
    </row>
  </sheetData>
  <conditionalFormatting sqref="A1:B1">
    <cfRule type="duplicateValues" dxfId="8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DDD7-A034-40FD-92CD-02CA44D56709}">
  <dimension ref="A1:G17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30.33203125" bestFit="1" customWidth="1"/>
    <col min="3" max="3" width="15.6640625" bestFit="1" customWidth="1"/>
    <col min="4" max="4" width="11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Leon Bozo SKRAVAN</v>
      </c>
      <c r="C2" s="3" t="s">
        <v>223</v>
      </c>
      <c r="D2" s="3" t="str">
        <f>VLOOKUP($C2,[1]Sheet1!$A:$R,18,0)</f>
        <v>Croatia</v>
      </c>
      <c r="E2" s="5">
        <v>105</v>
      </c>
      <c r="F2" s="5">
        <v>140</v>
      </c>
      <c r="G2" s="5">
        <v>245</v>
      </c>
    </row>
    <row r="3" spans="1:7" x14ac:dyDescent="0.2">
      <c r="A3">
        <v>2</v>
      </c>
      <c r="B3" s="3" t="str">
        <f>VLOOKUP($C3,[1]Sheet1!$A:$R,17,0)</f>
        <v>Filip CIMAS</v>
      </c>
      <c r="C3" s="3" t="s">
        <v>224</v>
      </c>
      <c r="D3" s="3" t="str">
        <f>VLOOKUP($C3,[1]Sheet1!$A:$R,18,0)</f>
        <v>Croatia</v>
      </c>
      <c r="E3" s="5">
        <v>63</v>
      </c>
      <c r="F3" s="5">
        <v>84</v>
      </c>
      <c r="G3" s="5">
        <v>147</v>
      </c>
    </row>
    <row r="4" spans="1:7" x14ac:dyDescent="0.2">
      <c r="A4">
        <v>3</v>
      </c>
      <c r="B4" s="3" t="str">
        <f>VLOOKUP($C4,[1]Sheet1!$A:$R,17,0)</f>
        <v>Karen OVSEPYAN</v>
      </c>
      <c r="C4" s="3" t="s">
        <v>225</v>
      </c>
      <c r="D4" s="3" t="str">
        <f>VLOOKUP($C4,[1]Sheet1!$A:$R,18,0)</f>
        <v>Kazakhstan</v>
      </c>
      <c r="E4" s="5">
        <v>37.799999999999997</v>
      </c>
      <c r="F4" s="5">
        <v>50.4</v>
      </c>
      <c r="G4" s="5">
        <v>88.199999999999989</v>
      </c>
    </row>
    <row r="5" spans="1:7" x14ac:dyDescent="0.2">
      <c r="A5">
        <v>4</v>
      </c>
      <c r="B5" s="3" t="str">
        <f>VLOOKUP($C5,[1]Sheet1!$A:$R,17,0)</f>
        <v>Dauren SERIKOV</v>
      </c>
      <c r="C5" s="3" t="s">
        <v>226</v>
      </c>
      <c r="D5" s="3" t="str">
        <f>VLOOKUP($C5,[1]Sheet1!$A:$R,18,0)</f>
        <v>Kazakhstan</v>
      </c>
      <c r="E5" s="5">
        <v>37.799999999999997</v>
      </c>
      <c r="F5" s="5">
        <v>30.24</v>
      </c>
      <c r="G5" s="5">
        <v>68.039999999999992</v>
      </c>
    </row>
    <row r="6" spans="1:7" x14ac:dyDescent="0.2">
      <c r="A6">
        <v>5</v>
      </c>
      <c r="B6" s="3" t="str">
        <f>VLOOKUP($C6,[1]Sheet1!$A:$R,17,0)</f>
        <v>Mohamed JASIM</v>
      </c>
      <c r="C6" s="3" t="s">
        <v>227</v>
      </c>
      <c r="D6" s="3" t="str">
        <f>VLOOKUP($C6,[1]Sheet1!$A:$R,18,0)</f>
        <v>Bahrain</v>
      </c>
      <c r="E6" s="5">
        <v>0</v>
      </c>
      <c r="F6" s="5">
        <v>50.4</v>
      </c>
      <c r="G6" s="5">
        <v>50.4</v>
      </c>
    </row>
    <row r="7" spans="1:7" x14ac:dyDescent="0.2">
      <c r="A7">
        <v>6</v>
      </c>
      <c r="B7" s="3" t="str">
        <f>VLOOKUP($C7,[1]Sheet1!$A:$R,17,0)</f>
        <v>Ragupathi PERUMAL</v>
      </c>
      <c r="C7" s="3" t="s">
        <v>228</v>
      </c>
      <c r="D7" s="3" t="str">
        <f>VLOOKUP($C7,[1]Sheet1!$A:$R,18,0)</f>
        <v>India</v>
      </c>
      <c r="E7" s="5">
        <v>0</v>
      </c>
      <c r="F7" s="5">
        <v>30.24</v>
      </c>
      <c r="G7" s="5">
        <v>30.24</v>
      </c>
    </row>
    <row r="8" spans="1:7" x14ac:dyDescent="0.2">
      <c r="A8">
        <v>6</v>
      </c>
      <c r="B8" s="3" t="str">
        <f>VLOOKUP($C8,[1]Sheet1!$A:$R,17,0)</f>
        <v>Esaiamuthan ELAVARASAN</v>
      </c>
      <c r="C8" s="3" t="s">
        <v>229</v>
      </c>
      <c r="D8" s="3" t="str">
        <f>VLOOKUP($C8,[1]Sheet1!$A:$R,18,0)</f>
        <v>India</v>
      </c>
      <c r="E8" s="5">
        <v>0</v>
      </c>
      <c r="F8" s="5">
        <v>30.24</v>
      </c>
      <c r="G8" s="5">
        <v>30.24</v>
      </c>
    </row>
    <row r="9" spans="1:7" x14ac:dyDescent="0.2">
      <c r="A9">
        <v>6</v>
      </c>
      <c r="B9" s="3" t="str">
        <f>VLOOKUP($C9,[1]Sheet1!$A:$R,17,0)</f>
        <v>Bandar Mohammed M ALDAWSARI</v>
      </c>
      <c r="C9" s="3" t="s">
        <v>230</v>
      </c>
      <c r="D9" s="3" t="str">
        <f>VLOOKUP($C9,[1]Sheet1!$A:$R,18,0)</f>
        <v>Saudi Arabia</v>
      </c>
      <c r="E9" s="5">
        <v>0</v>
      </c>
      <c r="F9" s="5">
        <v>30.24</v>
      </c>
      <c r="G9" s="5">
        <v>30.24</v>
      </c>
    </row>
    <row r="10" spans="1:7" x14ac:dyDescent="0.2">
      <c r="A10">
        <v>9</v>
      </c>
      <c r="B10" s="3" t="str">
        <f>VLOOKUP($C10,[1]Sheet1!$A:$R,17,0)</f>
        <v>Peter SOPUCH</v>
      </c>
      <c r="C10" s="3" t="s">
        <v>231</v>
      </c>
      <c r="D10" s="3" t="str">
        <f>VLOOKUP($C10,[1]Sheet1!$A:$R,18,0)</f>
        <v>Hungary</v>
      </c>
      <c r="E10" s="5">
        <v>0</v>
      </c>
      <c r="F10" s="5">
        <v>21.14</v>
      </c>
      <c r="G10" s="5">
        <v>21.14</v>
      </c>
    </row>
    <row r="11" spans="1:7" x14ac:dyDescent="0.2">
      <c r="A11">
        <v>9</v>
      </c>
      <c r="B11" s="3" t="str">
        <f>VLOOKUP($C11,[1]Sheet1!$A:$R,17,0)</f>
        <v>Senthil Kumar CHINRAJ</v>
      </c>
      <c r="C11" s="3" t="s">
        <v>232</v>
      </c>
      <c r="D11" s="3" t="str">
        <f>VLOOKUP($C11,[1]Sheet1!$A:$R,18,0)</f>
        <v>India</v>
      </c>
      <c r="E11" s="5">
        <v>0</v>
      </c>
      <c r="F11" s="5">
        <v>21.14</v>
      </c>
      <c r="G11" s="5">
        <v>21.14</v>
      </c>
    </row>
    <row r="12" spans="1:7" x14ac:dyDescent="0.2">
      <c r="A12">
        <v>9</v>
      </c>
      <c r="B12" s="3" t="str">
        <f>VLOOKUP($C12,[1]Sheet1!$A:$R,17,0)</f>
        <v>Himanshu .</v>
      </c>
      <c r="C12" s="3" t="s">
        <v>233</v>
      </c>
      <c r="D12" s="3" t="str">
        <f>VLOOKUP($C12,[1]Sheet1!$A:$R,18,0)</f>
        <v>India</v>
      </c>
      <c r="E12" s="5">
        <v>0</v>
      </c>
      <c r="F12" s="5">
        <v>21.14</v>
      </c>
      <c r="G12" s="5">
        <v>21.14</v>
      </c>
    </row>
    <row r="13" spans="1:7" x14ac:dyDescent="0.2">
      <c r="A13">
        <v>9</v>
      </c>
      <c r="B13" s="3" t="str">
        <f>VLOOKUP($C13,[1]Sheet1!$A:$R,17,0)</f>
        <v>Saleh Mohammed S ALANAZI</v>
      </c>
      <c r="C13" s="3" t="s">
        <v>234</v>
      </c>
      <c r="D13" s="3" t="str">
        <f>VLOOKUP($C13,[1]Sheet1!$A:$R,18,0)</f>
        <v>Saudi Arabia</v>
      </c>
      <c r="E13" s="5">
        <v>0</v>
      </c>
      <c r="F13" s="5">
        <v>21.14</v>
      </c>
      <c r="G13" s="5">
        <v>21.14</v>
      </c>
    </row>
    <row r="14" spans="1:7" x14ac:dyDescent="0.2">
      <c r="A14">
        <v>9</v>
      </c>
      <c r="B14" s="3" t="str">
        <f>VLOOKUP($C14,[1]Sheet1!$A:$R,17,0)</f>
        <v>Abdulaziz Mohammed S ALANAZI</v>
      </c>
      <c r="C14" s="3" t="s">
        <v>235</v>
      </c>
      <c r="D14" s="3" t="str">
        <f>VLOOKUP($C14,[1]Sheet1!$A:$R,18,0)</f>
        <v>Saudi Arabia</v>
      </c>
      <c r="E14" s="5">
        <v>0</v>
      </c>
      <c r="F14" s="5">
        <v>21.14</v>
      </c>
      <c r="G14" s="5">
        <v>21.14</v>
      </c>
    </row>
    <row r="15" spans="1:7" x14ac:dyDescent="0.2">
      <c r="A15">
        <v>9</v>
      </c>
      <c r="B15" s="3" t="str">
        <f>VLOOKUP($C15,[1]Sheet1!$A:$R,17,0)</f>
        <v>Faisal Mohammed S ALANAZI</v>
      </c>
      <c r="C15" s="3" t="s">
        <v>236</v>
      </c>
      <c r="D15" s="3" t="str">
        <f>VLOOKUP($C15,[1]Sheet1!$A:$R,18,0)</f>
        <v>Saudi Arabia</v>
      </c>
      <c r="E15" s="5">
        <v>0</v>
      </c>
      <c r="F15" s="5">
        <v>21.14</v>
      </c>
      <c r="G15" s="5">
        <v>21.14</v>
      </c>
    </row>
    <row r="16" spans="1:7" x14ac:dyDescent="0.2">
      <c r="A16">
        <v>9</v>
      </c>
      <c r="B16" s="3" t="str">
        <f>VLOOKUP($C16,[1]Sheet1!$A:$R,17,0)</f>
        <v>Ibrahim Mohammed S ALHUJAYLAN</v>
      </c>
      <c r="C16" s="3" t="s">
        <v>237</v>
      </c>
      <c r="D16" s="3" t="str">
        <f>VLOOKUP($C16,[1]Sheet1!$A:$R,18,0)</f>
        <v>Saudi Arabia</v>
      </c>
      <c r="E16" s="5">
        <v>0</v>
      </c>
      <c r="F16" s="5">
        <v>21.14</v>
      </c>
      <c r="G16" s="5">
        <v>21.14</v>
      </c>
    </row>
    <row r="17" spans="1:7" x14ac:dyDescent="0.2">
      <c r="A17">
        <v>9</v>
      </c>
      <c r="B17" s="3" t="str">
        <f>VLOOKUP($C17,[1]Sheet1!$A:$R,17,0)</f>
        <v>Hussain Mohammed S ALHUJAYLAN</v>
      </c>
      <c r="C17" s="3" t="s">
        <v>238</v>
      </c>
      <c r="D17" s="3" t="str">
        <f>VLOOKUP($C17,[1]Sheet1!$A:$R,18,0)</f>
        <v>Saudi Arabia</v>
      </c>
      <c r="E17" s="5">
        <v>0</v>
      </c>
      <c r="F17" s="5">
        <v>21.14</v>
      </c>
      <c r="G17" s="5">
        <v>21.14</v>
      </c>
    </row>
  </sheetData>
  <conditionalFormatting sqref="B1">
    <cfRule type="duplicateValues" dxfId="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Senior Male | P21 | World Pa</vt:lpstr>
      <vt:lpstr>Senior Female | P21 | World Pa </vt:lpstr>
      <vt:lpstr>Senior Male | P22 | World Pa</vt:lpstr>
      <vt:lpstr>Senior Female | P22 | World Pa </vt:lpstr>
      <vt:lpstr>Senior Male | P23 | World Pa</vt:lpstr>
      <vt:lpstr>Senior Male | P31 | World Pa</vt:lpstr>
      <vt:lpstr>Senior Male | P32 | World Pa</vt:lpstr>
      <vt:lpstr>Senior Female | P32 | World Pa</vt:lpstr>
      <vt:lpstr>Senior Male | P33 | World Pa</vt:lpstr>
      <vt:lpstr>Senior Female | P33 | World Pa</vt:lpstr>
      <vt:lpstr>Senior Male | P34 | World Pa</vt:lpstr>
      <vt:lpstr>Senior Female | P34 | World Pa</vt:lpstr>
      <vt:lpstr>Senior Female | P51 | World Pa</vt:lpstr>
      <vt:lpstr>Senior Male | P52 | World Pa</vt:lpstr>
      <vt:lpstr>Senior Female | P52 | World Pa</vt:lpstr>
      <vt:lpstr>Senior Female | P72 | World 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Olof Hansson</cp:lastModifiedBy>
  <dcterms:created xsi:type="dcterms:W3CDTF">2024-12-20T09:52:33Z</dcterms:created>
  <dcterms:modified xsi:type="dcterms:W3CDTF">2025-01-08T12:36:08Z</dcterms:modified>
</cp:coreProperties>
</file>